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Источники!$F$18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Источники!$A$18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<sst xmlns="http://schemas.openxmlformats.org/spreadsheetml/2006/main" count="593" uniqueCount="334">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</sst>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5652741.9400000004</v>
      </c>
      <c r="E19" s="28">
        <v>2519777.12</v>
      </c>
      <c r="F19" s="27">
        <f>IF(OR(D19="-",IF(E19="-",0,E19)&gt;=IF(D19="-",0,D19)),"-",IF(D19="-",0,D19)-IF(E19="-",0,E19))</f>
        <v>3132964.8200000003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657627.12</v>
      </c>
      <c r="F21" s="38">
        <f t="shared" ref="F21:F52" si="0">IF(OR(D21="-",IF(E21="-",0,E21)&gt;=IF(D21="-",0,D21)),"-",IF(D21="-",0,D21)-IF(E21="-",0,E21))</f>
        <v>680472.88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98811.26</v>
      </c>
      <c r="F22" s="38">
        <f t="shared" si="0"/>
        <v>68188.740000000005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98811.26</v>
      </c>
      <c r="F23" s="38">
        <f t="shared" si="0"/>
        <v>68188.740000000005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98811.26</v>
      </c>
      <c r="F24" s="43">
        <f t="shared" si="0"/>
        <v>68188.740000000005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97832.46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978.8</v>
      </c>
      <c r="F26" s="43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240100</v>
      </c>
      <c r="E27" s="37">
        <v>369701.56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240100</v>
      </c>
      <c r="E28" s="37">
        <v>369701.56</v>
      </c>
      <c r="F28" s="38" t="str">
        <f t="shared" si="0"/>
        <v>-</v>
      </c>
    </row>
    <row r="29" spans="1:6" x14ac:dyDescent="0.2">
      <c r="A29" s="39" t="s">
        <v>50</v>
      </c>
      <c r="B29" s="40" t="s">
        <v>32</v>
      </c>
      <c r="C29" s="41" t="s">
        <v>52</v>
      </c>
      <c r="D29" s="42">
        <v>240100</v>
      </c>
      <c r="E29" s="42">
        <v>369701.56</v>
      </c>
      <c r="F29" s="43" t="str">
        <f t="shared" si="0"/>
        <v>-</v>
      </c>
    </row>
    <row r="30" spans="1:6" ht="45" x14ac:dyDescent="0.2">
      <c r="A30" s="39" t="s">
        <v>53</v>
      </c>
      <c r="B30" s="40" t="s">
        <v>32</v>
      </c>
      <c r="C30" s="41" t="s">
        <v>54</v>
      </c>
      <c r="D30" s="42" t="s">
        <v>45</v>
      </c>
      <c r="E30" s="42">
        <v>366580.98</v>
      </c>
      <c r="F30" s="43" t="str">
        <f t="shared" si="0"/>
        <v>-</v>
      </c>
    </row>
    <row r="31" spans="1:6" ht="22.5" x14ac:dyDescent="0.2">
      <c r="A31" s="39" t="s">
        <v>55</v>
      </c>
      <c r="B31" s="40" t="s">
        <v>32</v>
      </c>
      <c r="C31" s="41" t="s">
        <v>56</v>
      </c>
      <c r="D31" s="42" t="s">
        <v>45</v>
      </c>
      <c r="E31" s="42">
        <v>3120.58</v>
      </c>
      <c r="F31" s="43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895200</v>
      </c>
      <c r="E32" s="37">
        <v>169329.03</v>
      </c>
      <c r="F32" s="38">
        <f t="shared" si="0"/>
        <v>725870.97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29700</v>
      </c>
      <c r="E33" s="37">
        <v>-881.28</v>
      </c>
      <c r="F33" s="38">
        <f t="shared" si="0"/>
        <v>30581.279999999999</v>
      </c>
    </row>
    <row r="34" spans="1:6" ht="33.75" x14ac:dyDescent="0.2">
      <c r="A34" s="39" t="s">
        <v>61</v>
      </c>
      <c r="B34" s="40" t="s">
        <v>32</v>
      </c>
      <c r="C34" s="41" t="s">
        <v>62</v>
      </c>
      <c r="D34" s="42">
        <v>29700</v>
      </c>
      <c r="E34" s="42">
        <v>-881.28</v>
      </c>
      <c r="F34" s="43">
        <f t="shared" si="0"/>
        <v>30581.279999999999</v>
      </c>
    </row>
    <row r="35" spans="1:6" ht="67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-897.35</v>
      </c>
      <c r="F35" s="43" t="str">
        <f t="shared" si="0"/>
        <v>-</v>
      </c>
    </row>
    <row r="36" spans="1:6" ht="45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16.07</v>
      </c>
      <c r="F36" s="43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865500</v>
      </c>
      <c r="E37" s="37">
        <v>170210.31</v>
      </c>
      <c r="F37" s="38">
        <f t="shared" si="0"/>
        <v>695289.69</v>
      </c>
    </row>
    <row r="38" spans="1:6" x14ac:dyDescent="0.2">
      <c r="A38" s="39" t="s">
        <v>69</v>
      </c>
      <c r="B38" s="40" t="s">
        <v>32</v>
      </c>
      <c r="C38" s="41" t="s">
        <v>70</v>
      </c>
      <c r="D38" s="42">
        <v>400</v>
      </c>
      <c r="E38" s="42">
        <v>134936.51</v>
      </c>
      <c r="F38" s="43" t="str">
        <f t="shared" si="0"/>
        <v>-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400</v>
      </c>
      <c r="E39" s="42">
        <v>134936.51</v>
      </c>
      <c r="F39" s="43" t="str">
        <f t="shared" si="0"/>
        <v>-</v>
      </c>
    </row>
    <row r="40" spans="1:6" ht="56.2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134936.51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865100</v>
      </c>
      <c r="E41" s="42">
        <v>35273.800000000003</v>
      </c>
      <c r="F41" s="43">
        <f t="shared" si="0"/>
        <v>829826.2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865100</v>
      </c>
      <c r="E42" s="42">
        <v>35273.800000000003</v>
      </c>
      <c r="F42" s="43">
        <f t="shared" si="0"/>
        <v>829826.2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34204.620000000003</v>
      </c>
      <c r="F43" s="43" t="str">
        <f t="shared" si="0"/>
        <v>-</v>
      </c>
    </row>
    <row r="44" spans="1:6" ht="4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1069.18</v>
      </c>
      <c r="F44" s="43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12500</v>
      </c>
      <c r="E45" s="37">
        <v>3600</v>
      </c>
      <c r="F45" s="38">
        <f t="shared" si="0"/>
        <v>8900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12500</v>
      </c>
      <c r="E46" s="37">
        <v>3600</v>
      </c>
      <c r="F46" s="38">
        <f t="shared" si="0"/>
        <v>8900</v>
      </c>
    </row>
    <row r="47" spans="1:6" ht="67.5" x14ac:dyDescent="0.2">
      <c r="A47" s="39" t="s">
        <v>87</v>
      </c>
      <c r="B47" s="40" t="s">
        <v>32</v>
      </c>
      <c r="C47" s="41" t="s">
        <v>88</v>
      </c>
      <c r="D47" s="42">
        <v>12500</v>
      </c>
      <c r="E47" s="42">
        <v>3600</v>
      </c>
      <c r="F47" s="43">
        <f t="shared" si="0"/>
        <v>8900</v>
      </c>
    </row>
    <row r="48" spans="1:6" ht="67.5" x14ac:dyDescent="0.2">
      <c r="A48" s="44" t="s">
        <v>89</v>
      </c>
      <c r="B48" s="40" t="s">
        <v>32</v>
      </c>
      <c r="C48" s="41" t="s">
        <v>90</v>
      </c>
      <c r="D48" s="42" t="s">
        <v>45</v>
      </c>
      <c r="E48" s="42">
        <v>3600</v>
      </c>
      <c r="F48" s="43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15585.27</v>
      </c>
      <c r="F49" s="38">
        <f t="shared" si="0"/>
        <v>7714.73</v>
      </c>
    </row>
    <row r="50" spans="1:6" ht="78.75" x14ac:dyDescent="0.2">
      <c r="A50" s="45" t="s">
        <v>93</v>
      </c>
      <c r="B50" s="35" t="s">
        <v>32</v>
      </c>
      <c r="C50" s="36" t="s">
        <v>94</v>
      </c>
      <c r="D50" s="37">
        <v>23300</v>
      </c>
      <c r="E50" s="37">
        <v>15585.27</v>
      </c>
      <c r="F50" s="38">
        <f t="shared" si="0"/>
        <v>7714.73</v>
      </c>
    </row>
    <row r="51" spans="1:6" ht="67.5" x14ac:dyDescent="0.2">
      <c r="A51" s="44" t="s">
        <v>95</v>
      </c>
      <c r="B51" s="40" t="s">
        <v>32</v>
      </c>
      <c r="C51" s="41" t="s">
        <v>96</v>
      </c>
      <c r="D51" s="42">
        <v>23300</v>
      </c>
      <c r="E51" s="42">
        <v>15585.27</v>
      </c>
      <c r="F51" s="43">
        <f t="shared" si="0"/>
        <v>7714.73</v>
      </c>
    </row>
    <row r="52" spans="1:6" ht="56.25" x14ac:dyDescent="0.2">
      <c r="A52" s="39" t="s">
        <v>97</v>
      </c>
      <c r="B52" s="40" t="s">
        <v>32</v>
      </c>
      <c r="C52" s="41" t="s">
        <v>98</v>
      </c>
      <c r="D52" s="42">
        <v>23300</v>
      </c>
      <c r="E52" s="42">
        <v>15585.27</v>
      </c>
      <c r="F52" s="43">
        <f t="shared" si="0"/>
        <v>7714.73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600</v>
      </c>
      <c r="F54" s="38" t="str">
        <f t="shared" si="1"/>
        <v>-</v>
      </c>
    </row>
    <row r="55" spans="1:6" ht="45" x14ac:dyDescent="0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600</v>
      </c>
      <c r="F55" s="43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4314641.9400000004</v>
      </c>
      <c r="E56" s="37">
        <v>1862150</v>
      </c>
      <c r="F56" s="38">
        <f t="shared" si="1"/>
        <v>2452491.9400000004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4314641.9400000004</v>
      </c>
      <c r="E57" s="37">
        <v>1862150</v>
      </c>
      <c r="F57" s="38">
        <f t="shared" si="1"/>
        <v>2452491.9400000004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3596700</v>
      </c>
      <c r="E58" s="37">
        <v>1731100</v>
      </c>
      <c r="F58" s="38">
        <f t="shared" si="1"/>
        <v>1865600</v>
      </c>
    </row>
    <row r="59" spans="1:6" x14ac:dyDescent="0.2">
      <c r="A59" s="39" t="s">
        <v>111</v>
      </c>
      <c r="B59" s="40" t="s">
        <v>32</v>
      </c>
      <c r="C59" s="41" t="s">
        <v>112</v>
      </c>
      <c r="D59" s="42">
        <v>3596700</v>
      </c>
      <c r="E59" s="42">
        <v>1731100</v>
      </c>
      <c r="F59" s="43">
        <f t="shared" si="1"/>
        <v>1865600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>
        <v>3596700</v>
      </c>
      <c r="E60" s="42">
        <v>1731100</v>
      </c>
      <c r="F60" s="43">
        <f t="shared" si="1"/>
        <v>1865600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76000</v>
      </c>
      <c r="E61" s="37">
        <v>39150</v>
      </c>
      <c r="F61" s="38">
        <f t="shared" si="1"/>
        <v>36850</v>
      </c>
    </row>
    <row r="62" spans="1:6" ht="33.75" x14ac:dyDescent="0.2">
      <c r="A62" s="39" t="s">
        <v>117</v>
      </c>
      <c r="B62" s="40" t="s">
        <v>32</v>
      </c>
      <c r="C62" s="41" t="s">
        <v>118</v>
      </c>
      <c r="D62" s="42">
        <v>200</v>
      </c>
      <c r="E62" s="42">
        <v>200</v>
      </c>
      <c r="F62" s="43" t="str">
        <f t="shared" si="1"/>
        <v>-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200</v>
      </c>
      <c r="E63" s="42">
        <v>200</v>
      </c>
      <c r="F63" s="43" t="str">
        <f t="shared" si="1"/>
        <v>-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75800</v>
      </c>
      <c r="E64" s="42">
        <v>38950</v>
      </c>
      <c r="F64" s="43">
        <f t="shared" si="1"/>
        <v>36850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75800</v>
      </c>
      <c r="E65" s="42">
        <v>38950</v>
      </c>
      <c r="F65" s="43">
        <f t="shared" si="1"/>
        <v>36850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641941.93999999994</v>
      </c>
      <c r="E66" s="37">
        <v>91900</v>
      </c>
      <c r="F66" s="38">
        <f t="shared" si="1"/>
        <v>550041.93999999994</v>
      </c>
    </row>
    <row r="67" spans="1:6" ht="45" x14ac:dyDescent="0.2">
      <c r="A67" s="39" t="s">
        <v>127</v>
      </c>
      <c r="B67" s="40" t="s">
        <v>32</v>
      </c>
      <c r="C67" s="41" t="s">
        <v>128</v>
      </c>
      <c r="D67" s="42">
        <v>421441.94</v>
      </c>
      <c r="E67" s="42" t="s">
        <v>45</v>
      </c>
      <c r="F67" s="43">
        <f t="shared" si="1"/>
        <v>421441.94</v>
      </c>
    </row>
    <row r="68" spans="1:6" ht="56.25" x14ac:dyDescent="0.2">
      <c r="A68" s="39" t="s">
        <v>129</v>
      </c>
      <c r="B68" s="40" t="s">
        <v>32</v>
      </c>
      <c r="C68" s="41" t="s">
        <v>130</v>
      </c>
      <c r="D68" s="42">
        <v>421441.94</v>
      </c>
      <c r="E68" s="42" t="s">
        <v>45</v>
      </c>
      <c r="F68" s="43">
        <f t="shared" si="1"/>
        <v>421441.94</v>
      </c>
    </row>
    <row r="69" spans="1:6" ht="22.5" x14ac:dyDescent="0.2">
      <c r="A69" s="39" t="s">
        <v>131</v>
      </c>
      <c r="B69" s="40" t="s">
        <v>32</v>
      </c>
      <c r="C69" s="41" t="s">
        <v>132</v>
      </c>
      <c r="D69" s="42">
        <v>220500</v>
      </c>
      <c r="E69" s="42">
        <v>91900</v>
      </c>
      <c r="F69" s="43">
        <f t="shared" si="1"/>
        <v>128600</v>
      </c>
    </row>
    <row r="70" spans="1:6" ht="22.5" x14ac:dyDescent="0.2">
      <c r="A70" s="39" t="s">
        <v>133</v>
      </c>
      <c r="B70" s="40" t="s">
        <v>32</v>
      </c>
      <c r="C70" s="41" t="s">
        <v>134</v>
      </c>
      <c r="D70" s="42">
        <v>220500</v>
      </c>
      <c r="E70" s="42">
        <v>91900</v>
      </c>
      <c r="F70" s="43">
        <f t="shared" si="1"/>
        <v>128600</v>
      </c>
    </row>
    <row r="71" spans="1:6" ht="12.75" customHeight="1" x14ac:dyDescent="0.2">
      <c r="A71" s="46"/>
      <c r="B71" s="47"/>
      <c r="C71" s="47"/>
      <c r="D71" s="48"/>
      <c r="E71" s="48"/>
      <c r="F7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135</v>
      </c>
      <c r="B2" s="97"/>
      <c r="C2" s="97"/>
      <c r="D2" s="97"/>
      <c r="E2" s="1"/>
      <c r="F2" s="13" t="s">
        <v>136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137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50"/>
      <c r="D10" s="106"/>
      <c r="E10" s="51"/>
      <c r="F10" s="52"/>
    </row>
    <row r="11" spans="1:6" ht="13.15" hidden="1" customHeight="1" x14ac:dyDescent="0.2">
      <c r="A11" s="118"/>
      <c r="B11" s="104"/>
      <c r="C11" s="53"/>
      <c r="D11" s="107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138</v>
      </c>
      <c r="B13" s="58" t="s">
        <v>139</v>
      </c>
      <c r="C13" s="59" t="s">
        <v>140</v>
      </c>
      <c r="D13" s="60">
        <v>6569741.9400000004</v>
      </c>
      <c r="E13" s="61">
        <v>1633347.17</v>
      </c>
      <c r="F13" s="62">
        <f>IF(OR(D13="-",IF(E13="-",0,E13)&gt;=IF(D13="-",0,D13)),"-",IF(D13="-",0,D13)-IF(E13="-",0,E13))</f>
        <v>4936394.7700000005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139</v>
      </c>
      <c r="C15" s="59" t="s">
        <v>141</v>
      </c>
      <c r="D15" s="60">
        <v>6569741.9400000004</v>
      </c>
      <c r="E15" s="61">
        <v>1633347.17</v>
      </c>
      <c r="F15" s="62">
        <f t="shared" ref="F15:F46" si="0">IF(OR(D15="-",IF(E15="-",0,E15)&gt;=IF(D15="-",0,D15)),"-",IF(D15="-",0,D15)-IF(E15="-",0,E15))</f>
        <v>4936394.7700000005</v>
      </c>
    </row>
    <row r="16" spans="1:6" x14ac:dyDescent="0.2">
      <c r="A16" s="57" t="s">
        <v>142</v>
      </c>
      <c r="B16" s="58" t="s">
        <v>139</v>
      </c>
      <c r="C16" s="59" t="s">
        <v>143</v>
      </c>
      <c r="D16" s="60">
        <v>4850600</v>
      </c>
      <c r="E16" s="61">
        <v>1336335.76</v>
      </c>
      <c r="F16" s="62">
        <f t="shared" si="0"/>
        <v>3514264.24</v>
      </c>
    </row>
    <row r="17" spans="1:6" ht="45" x14ac:dyDescent="0.2">
      <c r="A17" s="57" t="s">
        <v>144</v>
      </c>
      <c r="B17" s="58" t="s">
        <v>139</v>
      </c>
      <c r="C17" s="59" t="s">
        <v>145</v>
      </c>
      <c r="D17" s="60">
        <v>3836300</v>
      </c>
      <c r="E17" s="61">
        <v>1018773.25</v>
      </c>
      <c r="F17" s="62">
        <f t="shared" si="0"/>
        <v>2817526.75</v>
      </c>
    </row>
    <row r="18" spans="1:6" x14ac:dyDescent="0.2">
      <c r="A18" s="24"/>
      <c r="B18" s="69" t="s">
        <v>139</v>
      </c>
      <c r="C18" s="26" t="s">
        <v>146</v>
      </c>
      <c r="D18" s="27">
        <v>3836300</v>
      </c>
      <c r="E18" s="70">
        <v>1018773.25</v>
      </c>
      <c r="F18" s="71">
        <f t="shared" si="0"/>
        <v>2817526.75</v>
      </c>
    </row>
    <row r="19" spans="1:6" x14ac:dyDescent="0.2">
      <c r="A19" s="24" t="s">
        <v>147</v>
      </c>
      <c r="B19" s="69" t="s">
        <v>139</v>
      </c>
      <c r="C19" s="26" t="s">
        <v>148</v>
      </c>
      <c r="D19" s="27">
        <v>3836100</v>
      </c>
      <c r="E19" s="70">
        <v>1018573.25</v>
      </c>
      <c r="F19" s="71">
        <f t="shared" si="0"/>
        <v>2817526.75</v>
      </c>
    </row>
    <row r="20" spans="1:6" ht="45" x14ac:dyDescent="0.2">
      <c r="A20" s="24" t="s">
        <v>149</v>
      </c>
      <c r="B20" s="69" t="s">
        <v>139</v>
      </c>
      <c r="C20" s="26" t="s">
        <v>150</v>
      </c>
      <c r="D20" s="27">
        <v>3314300</v>
      </c>
      <c r="E20" s="70">
        <v>872456.72</v>
      </c>
      <c r="F20" s="71">
        <f t="shared" si="0"/>
        <v>2441843.2800000003</v>
      </c>
    </row>
    <row r="21" spans="1:6" ht="22.5" x14ac:dyDescent="0.2">
      <c r="A21" s="24" t="s">
        <v>151</v>
      </c>
      <c r="B21" s="69" t="s">
        <v>139</v>
      </c>
      <c r="C21" s="26" t="s">
        <v>152</v>
      </c>
      <c r="D21" s="27">
        <v>2558600</v>
      </c>
      <c r="E21" s="70">
        <v>680113.85</v>
      </c>
      <c r="F21" s="71">
        <f t="shared" si="0"/>
        <v>1878486.15</v>
      </c>
    </row>
    <row r="22" spans="1:6" ht="33.75" x14ac:dyDescent="0.2">
      <c r="A22" s="24" t="s">
        <v>153</v>
      </c>
      <c r="B22" s="69" t="s">
        <v>139</v>
      </c>
      <c r="C22" s="26" t="s">
        <v>154</v>
      </c>
      <c r="D22" s="27">
        <v>755700</v>
      </c>
      <c r="E22" s="70">
        <v>192342.87</v>
      </c>
      <c r="F22" s="71">
        <f t="shared" si="0"/>
        <v>563357.13</v>
      </c>
    </row>
    <row r="23" spans="1:6" ht="45" x14ac:dyDescent="0.2">
      <c r="A23" s="24" t="s">
        <v>155</v>
      </c>
      <c r="B23" s="69" t="s">
        <v>139</v>
      </c>
      <c r="C23" s="26" t="s">
        <v>156</v>
      </c>
      <c r="D23" s="27">
        <v>521800</v>
      </c>
      <c r="E23" s="70">
        <v>146116.53</v>
      </c>
      <c r="F23" s="71">
        <f t="shared" si="0"/>
        <v>375683.47</v>
      </c>
    </row>
    <row r="24" spans="1:6" ht="33.75" x14ac:dyDescent="0.2">
      <c r="A24" s="24" t="s">
        <v>157</v>
      </c>
      <c r="B24" s="69" t="s">
        <v>139</v>
      </c>
      <c r="C24" s="26" t="s">
        <v>158</v>
      </c>
      <c r="D24" s="27">
        <v>217400</v>
      </c>
      <c r="E24" s="70">
        <v>53935.74</v>
      </c>
      <c r="F24" s="71">
        <f t="shared" si="0"/>
        <v>163464.26</v>
      </c>
    </row>
    <row r="25" spans="1:6" ht="22.5" x14ac:dyDescent="0.2">
      <c r="A25" s="24" t="s">
        <v>159</v>
      </c>
      <c r="B25" s="69" t="s">
        <v>139</v>
      </c>
      <c r="C25" s="26" t="s">
        <v>160</v>
      </c>
      <c r="D25" s="27">
        <v>298000</v>
      </c>
      <c r="E25" s="70">
        <v>91100.79</v>
      </c>
      <c r="F25" s="71">
        <f t="shared" si="0"/>
        <v>206899.21000000002</v>
      </c>
    </row>
    <row r="26" spans="1:6" ht="22.5" x14ac:dyDescent="0.2">
      <c r="A26" s="24" t="s">
        <v>161</v>
      </c>
      <c r="B26" s="69" t="s">
        <v>139</v>
      </c>
      <c r="C26" s="26" t="s">
        <v>162</v>
      </c>
      <c r="D26" s="27">
        <v>5000</v>
      </c>
      <c r="E26" s="70">
        <v>840</v>
      </c>
      <c r="F26" s="71">
        <f t="shared" si="0"/>
        <v>4160</v>
      </c>
    </row>
    <row r="27" spans="1:6" x14ac:dyDescent="0.2">
      <c r="A27" s="24" t="s">
        <v>163</v>
      </c>
      <c r="B27" s="69" t="s">
        <v>139</v>
      </c>
      <c r="C27" s="26" t="s">
        <v>164</v>
      </c>
      <c r="D27" s="27">
        <v>1400</v>
      </c>
      <c r="E27" s="70">
        <v>240</v>
      </c>
      <c r="F27" s="71">
        <f t="shared" si="0"/>
        <v>1160</v>
      </c>
    </row>
    <row r="28" spans="1:6" x14ac:dyDescent="0.2">
      <c r="A28" s="24" t="s">
        <v>165</v>
      </c>
      <c r="B28" s="69" t="s">
        <v>139</v>
      </c>
      <c r="C28" s="26" t="s">
        <v>166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167</v>
      </c>
      <c r="B29" s="69" t="s">
        <v>139</v>
      </c>
      <c r="C29" s="26" t="s">
        <v>168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159</v>
      </c>
      <c r="B30" s="69" t="s">
        <v>139</v>
      </c>
      <c r="C30" s="26" t="s">
        <v>169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170</v>
      </c>
      <c r="B31" s="58" t="s">
        <v>139</v>
      </c>
      <c r="C31" s="59" t="s">
        <v>171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139</v>
      </c>
      <c r="C32" s="26" t="s">
        <v>172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139</v>
      </c>
      <c r="C33" s="26" t="s">
        <v>173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174</v>
      </c>
      <c r="B34" s="69" t="s">
        <v>139</v>
      </c>
      <c r="C34" s="26" t="s">
        <v>175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176</v>
      </c>
      <c r="B35" s="69" t="s">
        <v>139</v>
      </c>
      <c r="C35" s="26" t="s">
        <v>177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178</v>
      </c>
      <c r="B36" s="58" t="s">
        <v>139</v>
      </c>
      <c r="C36" s="59" t="s">
        <v>179</v>
      </c>
      <c r="D36" s="60">
        <v>1014200</v>
      </c>
      <c r="E36" s="61">
        <v>317562.51</v>
      </c>
      <c r="F36" s="62">
        <f t="shared" si="0"/>
        <v>696637.49</v>
      </c>
    </row>
    <row r="37" spans="1:6" ht="22.5" x14ac:dyDescent="0.2">
      <c r="A37" s="24" t="s">
        <v>180</v>
      </c>
      <c r="B37" s="69" t="s">
        <v>139</v>
      </c>
      <c r="C37" s="26" t="s">
        <v>181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182</v>
      </c>
      <c r="B38" s="69" t="s">
        <v>139</v>
      </c>
      <c r="C38" s="26" t="s">
        <v>183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184</v>
      </c>
      <c r="B39" s="69" t="s">
        <v>139</v>
      </c>
      <c r="C39" s="26" t="s">
        <v>185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159</v>
      </c>
      <c r="B40" s="69" t="s">
        <v>139</v>
      </c>
      <c r="C40" s="26" t="s">
        <v>186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187</v>
      </c>
      <c r="B41" s="69" t="s">
        <v>139</v>
      </c>
      <c r="C41" s="26" t="s">
        <v>188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189</v>
      </c>
      <c r="B42" s="69" t="s">
        <v>139</v>
      </c>
      <c r="C42" s="26" t="s">
        <v>190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159</v>
      </c>
      <c r="B43" s="69" t="s">
        <v>139</v>
      </c>
      <c r="C43" s="26" t="s">
        <v>191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192</v>
      </c>
      <c r="B44" s="69" t="s">
        <v>139</v>
      </c>
      <c r="C44" s="26" t="s">
        <v>193</v>
      </c>
      <c r="D44" s="27">
        <v>177300</v>
      </c>
      <c r="E44" s="70">
        <v>42304</v>
      </c>
      <c r="F44" s="71">
        <f t="shared" si="0"/>
        <v>134996</v>
      </c>
    </row>
    <row r="45" spans="1:6" ht="33.75" x14ac:dyDescent="0.2">
      <c r="A45" s="24" t="s">
        <v>194</v>
      </c>
      <c r="B45" s="69" t="s">
        <v>139</v>
      </c>
      <c r="C45" s="26" t="s">
        <v>195</v>
      </c>
      <c r="D45" s="27">
        <v>177300</v>
      </c>
      <c r="E45" s="70">
        <v>42304</v>
      </c>
      <c r="F45" s="71">
        <f t="shared" si="0"/>
        <v>134996</v>
      </c>
    </row>
    <row r="46" spans="1:6" ht="67.5" x14ac:dyDescent="0.2">
      <c r="A46" s="24" t="s">
        <v>196</v>
      </c>
      <c r="B46" s="69" t="s">
        <v>139</v>
      </c>
      <c r="C46" s="26" t="s">
        <v>197</v>
      </c>
      <c r="D46" s="27">
        <v>159300</v>
      </c>
      <c r="E46" s="70">
        <v>36304</v>
      </c>
      <c r="F46" s="71">
        <f t="shared" si="0"/>
        <v>122996</v>
      </c>
    </row>
    <row r="47" spans="1:6" ht="22.5" x14ac:dyDescent="0.2">
      <c r="A47" s="24" t="s">
        <v>159</v>
      </c>
      <c r="B47" s="69" t="s">
        <v>139</v>
      </c>
      <c r="C47" s="26" t="s">
        <v>198</v>
      </c>
      <c r="D47" s="27">
        <v>159300</v>
      </c>
      <c r="E47" s="70">
        <v>36304</v>
      </c>
      <c r="F47" s="71">
        <f t="shared" ref="F47:F78" si="1">IF(OR(D47="-",IF(E47="-",0,E47)&gt;=IF(D47="-",0,D47)),"-",IF(D47="-",0,D47)-IF(E47="-",0,E47))</f>
        <v>122996</v>
      </c>
    </row>
    <row r="48" spans="1:6" ht="78.75" x14ac:dyDescent="0.2">
      <c r="A48" s="72" t="s">
        <v>199</v>
      </c>
      <c r="B48" s="69" t="s">
        <v>139</v>
      </c>
      <c r="C48" s="26" t="s">
        <v>200</v>
      </c>
      <c r="D48" s="27">
        <v>18000</v>
      </c>
      <c r="E48" s="70">
        <v>6000</v>
      </c>
      <c r="F48" s="71">
        <f t="shared" si="1"/>
        <v>12000</v>
      </c>
    </row>
    <row r="49" spans="1:6" ht="22.5" x14ac:dyDescent="0.2">
      <c r="A49" s="24" t="s">
        <v>159</v>
      </c>
      <c r="B49" s="69" t="s">
        <v>139</v>
      </c>
      <c r="C49" s="26" t="s">
        <v>201</v>
      </c>
      <c r="D49" s="27">
        <v>18000</v>
      </c>
      <c r="E49" s="70">
        <v>6000</v>
      </c>
      <c r="F49" s="71">
        <f t="shared" si="1"/>
        <v>12000</v>
      </c>
    </row>
    <row r="50" spans="1:6" x14ac:dyDescent="0.2">
      <c r="A50" s="24"/>
      <c r="B50" s="69" t="s">
        <v>139</v>
      </c>
      <c r="C50" s="26" t="s">
        <v>202</v>
      </c>
      <c r="D50" s="27">
        <v>152700</v>
      </c>
      <c r="E50" s="70">
        <v>123726</v>
      </c>
      <c r="F50" s="71">
        <f t="shared" si="1"/>
        <v>28974</v>
      </c>
    </row>
    <row r="51" spans="1:6" x14ac:dyDescent="0.2">
      <c r="A51" s="24" t="s">
        <v>147</v>
      </c>
      <c r="B51" s="69" t="s">
        <v>139</v>
      </c>
      <c r="C51" s="26" t="s">
        <v>203</v>
      </c>
      <c r="D51" s="27">
        <v>152700</v>
      </c>
      <c r="E51" s="70">
        <v>123726</v>
      </c>
      <c r="F51" s="71">
        <f t="shared" si="1"/>
        <v>28974</v>
      </c>
    </row>
    <row r="52" spans="1:6" ht="45" x14ac:dyDescent="0.2">
      <c r="A52" s="24" t="s">
        <v>204</v>
      </c>
      <c r="B52" s="69" t="s">
        <v>139</v>
      </c>
      <c r="C52" s="26" t="s">
        <v>205</v>
      </c>
      <c r="D52" s="27">
        <v>30100</v>
      </c>
      <c r="E52" s="70">
        <v>1128</v>
      </c>
      <c r="F52" s="71">
        <f t="shared" si="1"/>
        <v>28972</v>
      </c>
    </row>
    <row r="53" spans="1:6" ht="22.5" x14ac:dyDescent="0.2">
      <c r="A53" s="24" t="s">
        <v>159</v>
      </c>
      <c r="B53" s="69" t="s">
        <v>139</v>
      </c>
      <c r="C53" s="26" t="s">
        <v>206</v>
      </c>
      <c r="D53" s="27">
        <v>30100</v>
      </c>
      <c r="E53" s="70">
        <v>1128</v>
      </c>
      <c r="F53" s="71">
        <f t="shared" si="1"/>
        <v>28972</v>
      </c>
    </row>
    <row r="54" spans="1:6" ht="33.75" x14ac:dyDescent="0.2">
      <c r="A54" s="24" t="s">
        <v>207</v>
      </c>
      <c r="B54" s="69" t="s">
        <v>139</v>
      </c>
      <c r="C54" s="26" t="s">
        <v>208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157</v>
      </c>
      <c r="B55" s="69" t="s">
        <v>139</v>
      </c>
      <c r="C55" s="26" t="s">
        <v>209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139</v>
      </c>
      <c r="C56" s="26" t="s">
        <v>210</v>
      </c>
      <c r="D56" s="27">
        <v>680200</v>
      </c>
      <c r="E56" s="70">
        <v>151532.51</v>
      </c>
      <c r="F56" s="71">
        <f t="shared" si="1"/>
        <v>528667.49</v>
      </c>
    </row>
    <row r="57" spans="1:6" x14ac:dyDescent="0.2">
      <c r="A57" s="24" t="s">
        <v>211</v>
      </c>
      <c r="B57" s="69" t="s">
        <v>139</v>
      </c>
      <c r="C57" s="26" t="s">
        <v>212</v>
      </c>
      <c r="D57" s="27">
        <v>680200</v>
      </c>
      <c r="E57" s="70">
        <v>151532.51</v>
      </c>
      <c r="F57" s="71">
        <f t="shared" si="1"/>
        <v>528667.49</v>
      </c>
    </row>
    <row r="58" spans="1:6" ht="33.75" x14ac:dyDescent="0.2">
      <c r="A58" s="24" t="s">
        <v>213</v>
      </c>
      <c r="B58" s="69" t="s">
        <v>139</v>
      </c>
      <c r="C58" s="26" t="s">
        <v>214</v>
      </c>
      <c r="D58" s="27">
        <v>680200</v>
      </c>
      <c r="E58" s="70">
        <v>151532.51</v>
      </c>
      <c r="F58" s="71">
        <f t="shared" si="1"/>
        <v>528667.49</v>
      </c>
    </row>
    <row r="59" spans="1:6" ht="22.5" x14ac:dyDescent="0.2">
      <c r="A59" s="24" t="s">
        <v>159</v>
      </c>
      <c r="B59" s="69" t="s">
        <v>139</v>
      </c>
      <c r="C59" s="26" t="s">
        <v>215</v>
      </c>
      <c r="D59" s="27">
        <v>411700</v>
      </c>
      <c r="E59" s="70" t="s">
        <v>45</v>
      </c>
      <c r="F59" s="71">
        <f t="shared" si="1"/>
        <v>411700</v>
      </c>
    </row>
    <row r="60" spans="1:6" x14ac:dyDescent="0.2">
      <c r="A60" s="24" t="s">
        <v>216</v>
      </c>
      <c r="B60" s="69" t="s">
        <v>139</v>
      </c>
      <c r="C60" s="26" t="s">
        <v>217</v>
      </c>
      <c r="D60" s="27">
        <v>115400</v>
      </c>
      <c r="E60" s="70">
        <v>34702.51</v>
      </c>
      <c r="F60" s="71">
        <f t="shared" si="1"/>
        <v>80697.489999999991</v>
      </c>
    </row>
    <row r="61" spans="1:6" ht="22.5" x14ac:dyDescent="0.2">
      <c r="A61" s="24" t="s">
        <v>161</v>
      </c>
      <c r="B61" s="69" t="s">
        <v>139</v>
      </c>
      <c r="C61" s="26" t="s">
        <v>218</v>
      </c>
      <c r="D61" s="27">
        <v>33100</v>
      </c>
      <c r="E61" s="70">
        <v>6830</v>
      </c>
      <c r="F61" s="71">
        <f t="shared" si="1"/>
        <v>26270</v>
      </c>
    </row>
    <row r="62" spans="1:6" x14ac:dyDescent="0.2">
      <c r="A62" s="24" t="s">
        <v>219</v>
      </c>
      <c r="B62" s="69" t="s">
        <v>139</v>
      </c>
      <c r="C62" s="26" t="s">
        <v>220</v>
      </c>
      <c r="D62" s="27">
        <v>120000</v>
      </c>
      <c r="E62" s="70">
        <v>110000</v>
      </c>
      <c r="F62" s="71">
        <f t="shared" si="1"/>
        <v>10000</v>
      </c>
    </row>
    <row r="63" spans="1:6" x14ac:dyDescent="0.2">
      <c r="A63" s="57" t="s">
        <v>221</v>
      </c>
      <c r="B63" s="58" t="s">
        <v>139</v>
      </c>
      <c r="C63" s="59" t="s">
        <v>222</v>
      </c>
      <c r="D63" s="60">
        <v>75800</v>
      </c>
      <c r="E63" s="61">
        <v>20532.02</v>
      </c>
      <c r="F63" s="62">
        <f t="shared" si="1"/>
        <v>55267.979999999996</v>
      </c>
    </row>
    <row r="64" spans="1:6" x14ac:dyDescent="0.2">
      <c r="A64" s="57" t="s">
        <v>223</v>
      </c>
      <c r="B64" s="58" t="s">
        <v>139</v>
      </c>
      <c r="C64" s="59" t="s">
        <v>224</v>
      </c>
      <c r="D64" s="60">
        <v>75800</v>
      </c>
      <c r="E64" s="61">
        <v>20532.02</v>
      </c>
      <c r="F64" s="62">
        <f t="shared" si="1"/>
        <v>55267.979999999996</v>
      </c>
    </row>
    <row r="65" spans="1:6" x14ac:dyDescent="0.2">
      <c r="A65" s="24"/>
      <c r="B65" s="69" t="s">
        <v>139</v>
      </c>
      <c r="C65" s="26" t="s">
        <v>225</v>
      </c>
      <c r="D65" s="27">
        <v>75800</v>
      </c>
      <c r="E65" s="70">
        <v>20532.02</v>
      </c>
      <c r="F65" s="71">
        <f t="shared" si="1"/>
        <v>55267.979999999996</v>
      </c>
    </row>
    <row r="66" spans="1:6" x14ac:dyDescent="0.2">
      <c r="A66" s="24" t="s">
        <v>165</v>
      </c>
      <c r="B66" s="69" t="s">
        <v>139</v>
      </c>
      <c r="C66" s="26" t="s">
        <v>226</v>
      </c>
      <c r="D66" s="27">
        <v>75800</v>
      </c>
      <c r="E66" s="70">
        <v>20532.02</v>
      </c>
      <c r="F66" s="71">
        <f t="shared" si="1"/>
        <v>55267.979999999996</v>
      </c>
    </row>
    <row r="67" spans="1:6" ht="56.25" x14ac:dyDescent="0.2">
      <c r="A67" s="24" t="s">
        <v>227</v>
      </c>
      <c r="B67" s="69" t="s">
        <v>139</v>
      </c>
      <c r="C67" s="26" t="s">
        <v>228</v>
      </c>
      <c r="D67" s="27">
        <v>75800</v>
      </c>
      <c r="E67" s="70">
        <v>20532.02</v>
      </c>
      <c r="F67" s="71">
        <f t="shared" si="1"/>
        <v>55267.979999999996</v>
      </c>
    </row>
    <row r="68" spans="1:6" ht="22.5" x14ac:dyDescent="0.2">
      <c r="A68" s="24" t="s">
        <v>151</v>
      </c>
      <c r="B68" s="69" t="s">
        <v>139</v>
      </c>
      <c r="C68" s="26" t="s">
        <v>229</v>
      </c>
      <c r="D68" s="27">
        <v>58218</v>
      </c>
      <c r="E68" s="70">
        <v>16233.5</v>
      </c>
      <c r="F68" s="71">
        <f t="shared" si="1"/>
        <v>41984.5</v>
      </c>
    </row>
    <row r="69" spans="1:6" ht="33.75" x14ac:dyDescent="0.2">
      <c r="A69" s="24" t="s">
        <v>153</v>
      </c>
      <c r="B69" s="69" t="s">
        <v>139</v>
      </c>
      <c r="C69" s="26" t="s">
        <v>230</v>
      </c>
      <c r="D69" s="27">
        <v>17582</v>
      </c>
      <c r="E69" s="70">
        <v>4298.5200000000004</v>
      </c>
      <c r="F69" s="71">
        <f t="shared" si="1"/>
        <v>13283.48</v>
      </c>
    </row>
    <row r="70" spans="1:6" x14ac:dyDescent="0.2">
      <c r="A70" s="57" t="s">
        <v>231</v>
      </c>
      <c r="B70" s="58" t="s">
        <v>139</v>
      </c>
      <c r="C70" s="59" t="s">
        <v>232</v>
      </c>
      <c r="D70" s="60">
        <v>421441.94</v>
      </c>
      <c r="E70" s="61" t="s">
        <v>45</v>
      </c>
      <c r="F70" s="62">
        <f t="shared" si="1"/>
        <v>421441.94</v>
      </c>
    </row>
    <row r="71" spans="1:6" x14ac:dyDescent="0.2">
      <c r="A71" s="57" t="s">
        <v>233</v>
      </c>
      <c r="B71" s="58" t="s">
        <v>139</v>
      </c>
      <c r="C71" s="59" t="s">
        <v>234</v>
      </c>
      <c r="D71" s="60">
        <v>421441.94</v>
      </c>
      <c r="E71" s="61" t="s">
        <v>45</v>
      </c>
      <c r="F71" s="62">
        <f t="shared" si="1"/>
        <v>421441.94</v>
      </c>
    </row>
    <row r="72" spans="1:6" ht="22.5" x14ac:dyDescent="0.2">
      <c r="A72" s="24" t="s">
        <v>235</v>
      </c>
      <c r="B72" s="69" t="s">
        <v>139</v>
      </c>
      <c r="C72" s="26" t="s">
        <v>236</v>
      </c>
      <c r="D72" s="27">
        <v>421441.94</v>
      </c>
      <c r="E72" s="70" t="s">
        <v>45</v>
      </c>
      <c r="F72" s="71">
        <f t="shared" si="1"/>
        <v>421441.94</v>
      </c>
    </row>
    <row r="73" spans="1:6" ht="22.5" x14ac:dyDescent="0.2">
      <c r="A73" s="24" t="s">
        <v>237</v>
      </c>
      <c r="B73" s="69" t="s">
        <v>139</v>
      </c>
      <c r="C73" s="26" t="s">
        <v>238</v>
      </c>
      <c r="D73" s="27">
        <v>421441.94</v>
      </c>
      <c r="E73" s="70" t="s">
        <v>45</v>
      </c>
      <c r="F73" s="71">
        <f t="shared" si="1"/>
        <v>421441.94</v>
      </c>
    </row>
    <row r="74" spans="1:6" ht="33.75" x14ac:dyDescent="0.2">
      <c r="A74" s="24" t="s">
        <v>239</v>
      </c>
      <c r="B74" s="69" t="s">
        <v>139</v>
      </c>
      <c r="C74" s="26" t="s">
        <v>240</v>
      </c>
      <c r="D74" s="27">
        <v>421441.94</v>
      </c>
      <c r="E74" s="70" t="s">
        <v>45</v>
      </c>
      <c r="F74" s="71">
        <f t="shared" si="1"/>
        <v>421441.94</v>
      </c>
    </row>
    <row r="75" spans="1:6" ht="22.5" x14ac:dyDescent="0.2">
      <c r="A75" s="24" t="s">
        <v>159</v>
      </c>
      <c r="B75" s="69" t="s">
        <v>139</v>
      </c>
      <c r="C75" s="26" t="s">
        <v>241</v>
      </c>
      <c r="D75" s="27">
        <v>421441.94</v>
      </c>
      <c r="E75" s="70" t="s">
        <v>45</v>
      </c>
      <c r="F75" s="71">
        <f t="shared" si="1"/>
        <v>421441.94</v>
      </c>
    </row>
    <row r="76" spans="1:6" x14ac:dyDescent="0.2">
      <c r="A76" s="57" t="s">
        <v>242</v>
      </c>
      <c r="B76" s="58" t="s">
        <v>139</v>
      </c>
      <c r="C76" s="59" t="s">
        <v>243</v>
      </c>
      <c r="D76" s="60">
        <v>413200</v>
      </c>
      <c r="E76" s="61">
        <v>36379.39</v>
      </c>
      <c r="F76" s="62">
        <f t="shared" si="1"/>
        <v>376820.61</v>
      </c>
    </row>
    <row r="77" spans="1:6" x14ac:dyDescent="0.2">
      <c r="A77" s="57" t="s">
        <v>244</v>
      </c>
      <c r="B77" s="58" t="s">
        <v>139</v>
      </c>
      <c r="C77" s="59" t="s">
        <v>245</v>
      </c>
      <c r="D77" s="60">
        <v>144600</v>
      </c>
      <c r="E77" s="61">
        <v>30101.32</v>
      </c>
      <c r="F77" s="62">
        <f t="shared" si="1"/>
        <v>114498.68</v>
      </c>
    </row>
    <row r="78" spans="1:6" ht="33.75" x14ac:dyDescent="0.2">
      <c r="A78" s="24" t="s">
        <v>246</v>
      </c>
      <c r="B78" s="69" t="s">
        <v>139</v>
      </c>
      <c r="C78" s="26" t="s">
        <v>247</v>
      </c>
      <c r="D78" s="27">
        <v>144600</v>
      </c>
      <c r="E78" s="70">
        <v>30101.32</v>
      </c>
      <c r="F78" s="71">
        <f t="shared" si="1"/>
        <v>114498.68</v>
      </c>
    </row>
    <row r="79" spans="1:6" ht="33.75" x14ac:dyDescent="0.2">
      <c r="A79" s="24" t="s">
        <v>248</v>
      </c>
      <c r="B79" s="69" t="s">
        <v>139</v>
      </c>
      <c r="C79" s="26" t="s">
        <v>249</v>
      </c>
      <c r="D79" s="27">
        <v>144600</v>
      </c>
      <c r="E79" s="70">
        <v>30101.32</v>
      </c>
      <c r="F79" s="71">
        <f t="shared" ref="F79:F110" si="2">IF(OR(D79="-",IF(E79="-",0,E79)&gt;=IF(D79="-",0,D79)),"-",IF(D79="-",0,D79)-IF(E79="-",0,E79))</f>
        <v>114498.68</v>
      </c>
    </row>
    <row r="80" spans="1:6" ht="78.75" x14ac:dyDescent="0.2">
      <c r="A80" s="72" t="s">
        <v>250</v>
      </c>
      <c r="B80" s="69" t="s">
        <v>139</v>
      </c>
      <c r="C80" s="26" t="s">
        <v>251</v>
      </c>
      <c r="D80" s="27">
        <v>144600</v>
      </c>
      <c r="E80" s="70">
        <v>30101.32</v>
      </c>
      <c r="F80" s="71">
        <f t="shared" si="2"/>
        <v>114498.68</v>
      </c>
    </row>
    <row r="81" spans="1:6" ht="22.5" x14ac:dyDescent="0.2">
      <c r="A81" s="24" t="s">
        <v>159</v>
      </c>
      <c r="B81" s="69" t="s">
        <v>139</v>
      </c>
      <c r="C81" s="26" t="s">
        <v>252</v>
      </c>
      <c r="D81" s="27">
        <v>144600</v>
      </c>
      <c r="E81" s="70">
        <v>30101.32</v>
      </c>
      <c r="F81" s="71">
        <f t="shared" si="2"/>
        <v>114498.68</v>
      </c>
    </row>
    <row r="82" spans="1:6" x14ac:dyDescent="0.2">
      <c r="A82" s="57" t="s">
        <v>253</v>
      </c>
      <c r="B82" s="58" t="s">
        <v>139</v>
      </c>
      <c r="C82" s="59" t="s">
        <v>254</v>
      </c>
      <c r="D82" s="60">
        <v>268600</v>
      </c>
      <c r="E82" s="61">
        <v>6278.07</v>
      </c>
      <c r="F82" s="62">
        <f t="shared" si="2"/>
        <v>262321.93</v>
      </c>
    </row>
    <row r="83" spans="1:6" ht="33.75" x14ac:dyDescent="0.2">
      <c r="A83" s="24" t="s">
        <v>246</v>
      </c>
      <c r="B83" s="69" t="s">
        <v>139</v>
      </c>
      <c r="C83" s="26" t="s">
        <v>255</v>
      </c>
      <c r="D83" s="27">
        <v>268600</v>
      </c>
      <c r="E83" s="70">
        <v>6278.07</v>
      </c>
      <c r="F83" s="71">
        <f t="shared" si="2"/>
        <v>262321.93</v>
      </c>
    </row>
    <row r="84" spans="1:6" ht="22.5" x14ac:dyDescent="0.2">
      <c r="A84" s="24" t="s">
        <v>256</v>
      </c>
      <c r="B84" s="69" t="s">
        <v>139</v>
      </c>
      <c r="C84" s="26" t="s">
        <v>257</v>
      </c>
      <c r="D84" s="27">
        <v>268600</v>
      </c>
      <c r="E84" s="70">
        <v>6278.07</v>
      </c>
      <c r="F84" s="71">
        <f t="shared" si="2"/>
        <v>262321.93</v>
      </c>
    </row>
    <row r="85" spans="1:6" ht="78.75" x14ac:dyDescent="0.2">
      <c r="A85" s="72" t="s">
        <v>258</v>
      </c>
      <c r="B85" s="69" t="s">
        <v>139</v>
      </c>
      <c r="C85" s="26" t="s">
        <v>259</v>
      </c>
      <c r="D85" s="27">
        <v>6300</v>
      </c>
      <c r="E85" s="70">
        <v>6278.07</v>
      </c>
      <c r="F85" s="71">
        <f t="shared" si="2"/>
        <v>21.930000000000291</v>
      </c>
    </row>
    <row r="86" spans="1:6" ht="22.5" x14ac:dyDescent="0.2">
      <c r="A86" s="24" t="s">
        <v>159</v>
      </c>
      <c r="B86" s="69" t="s">
        <v>139</v>
      </c>
      <c r="C86" s="26" t="s">
        <v>260</v>
      </c>
      <c r="D86" s="27">
        <v>6300</v>
      </c>
      <c r="E86" s="70">
        <v>6278.07</v>
      </c>
      <c r="F86" s="71">
        <f t="shared" si="2"/>
        <v>21.930000000000291</v>
      </c>
    </row>
    <row r="87" spans="1:6" ht="101.25" x14ac:dyDescent="0.2">
      <c r="A87" s="72" t="s">
        <v>261</v>
      </c>
      <c r="B87" s="69" t="s">
        <v>139</v>
      </c>
      <c r="C87" s="26" t="s">
        <v>262</v>
      </c>
      <c r="D87" s="27">
        <v>12300</v>
      </c>
      <c r="E87" s="70" t="s">
        <v>45</v>
      </c>
      <c r="F87" s="71">
        <f t="shared" si="2"/>
        <v>12300</v>
      </c>
    </row>
    <row r="88" spans="1:6" ht="22.5" x14ac:dyDescent="0.2">
      <c r="A88" s="24" t="s">
        <v>159</v>
      </c>
      <c r="B88" s="69" t="s">
        <v>139</v>
      </c>
      <c r="C88" s="26" t="s">
        <v>263</v>
      </c>
      <c r="D88" s="27">
        <v>12300</v>
      </c>
      <c r="E88" s="70" t="s">
        <v>45</v>
      </c>
      <c r="F88" s="71">
        <f t="shared" si="2"/>
        <v>12300</v>
      </c>
    </row>
    <row r="89" spans="1:6" ht="78.75" x14ac:dyDescent="0.2">
      <c r="A89" s="72" t="s">
        <v>264</v>
      </c>
      <c r="B89" s="69" t="s">
        <v>139</v>
      </c>
      <c r="C89" s="26" t="s">
        <v>265</v>
      </c>
      <c r="D89" s="27">
        <v>250000</v>
      </c>
      <c r="E89" s="70" t="s">
        <v>45</v>
      </c>
      <c r="F89" s="71">
        <f t="shared" si="2"/>
        <v>250000</v>
      </c>
    </row>
    <row r="90" spans="1:6" ht="22.5" x14ac:dyDescent="0.2">
      <c r="A90" s="24" t="s">
        <v>159</v>
      </c>
      <c r="B90" s="69" t="s">
        <v>139</v>
      </c>
      <c r="C90" s="26" t="s">
        <v>266</v>
      </c>
      <c r="D90" s="27">
        <v>250000</v>
      </c>
      <c r="E90" s="70" t="s">
        <v>45</v>
      </c>
      <c r="F90" s="71">
        <f t="shared" si="2"/>
        <v>250000</v>
      </c>
    </row>
    <row r="91" spans="1:6" x14ac:dyDescent="0.2">
      <c r="A91" s="57" t="s">
        <v>267</v>
      </c>
      <c r="B91" s="58" t="s">
        <v>139</v>
      </c>
      <c r="C91" s="59" t="s">
        <v>268</v>
      </c>
      <c r="D91" s="60">
        <v>18200</v>
      </c>
      <c r="E91" s="61" t="s">
        <v>45</v>
      </c>
      <c r="F91" s="62">
        <f t="shared" si="2"/>
        <v>18200</v>
      </c>
    </row>
    <row r="92" spans="1:6" ht="22.5" x14ac:dyDescent="0.2">
      <c r="A92" s="57" t="s">
        <v>269</v>
      </c>
      <c r="B92" s="58" t="s">
        <v>139</v>
      </c>
      <c r="C92" s="59" t="s">
        <v>270</v>
      </c>
      <c r="D92" s="60">
        <v>18200</v>
      </c>
      <c r="E92" s="61" t="s">
        <v>45</v>
      </c>
      <c r="F92" s="62">
        <f t="shared" si="2"/>
        <v>18200</v>
      </c>
    </row>
    <row r="93" spans="1:6" x14ac:dyDescent="0.2">
      <c r="A93" s="24" t="s">
        <v>271</v>
      </c>
      <c r="B93" s="69" t="s">
        <v>139</v>
      </c>
      <c r="C93" s="26" t="s">
        <v>272</v>
      </c>
      <c r="D93" s="27">
        <v>18200</v>
      </c>
      <c r="E93" s="70" t="s">
        <v>45</v>
      </c>
      <c r="F93" s="71">
        <f t="shared" si="2"/>
        <v>18200</v>
      </c>
    </row>
    <row r="94" spans="1:6" ht="22.5" x14ac:dyDescent="0.2">
      <c r="A94" s="24" t="s">
        <v>273</v>
      </c>
      <c r="B94" s="69" t="s">
        <v>139</v>
      </c>
      <c r="C94" s="26" t="s">
        <v>274</v>
      </c>
      <c r="D94" s="27">
        <v>18200</v>
      </c>
      <c r="E94" s="70" t="s">
        <v>45</v>
      </c>
      <c r="F94" s="71">
        <f t="shared" si="2"/>
        <v>18200</v>
      </c>
    </row>
    <row r="95" spans="1:6" ht="56.25" x14ac:dyDescent="0.2">
      <c r="A95" s="24" t="s">
        <v>275</v>
      </c>
      <c r="B95" s="69" t="s">
        <v>139</v>
      </c>
      <c r="C95" s="26" t="s">
        <v>276</v>
      </c>
      <c r="D95" s="27">
        <v>18200</v>
      </c>
      <c r="E95" s="70" t="s">
        <v>45</v>
      </c>
      <c r="F95" s="71">
        <f t="shared" si="2"/>
        <v>18200</v>
      </c>
    </row>
    <row r="96" spans="1:6" ht="22.5" x14ac:dyDescent="0.2">
      <c r="A96" s="24" t="s">
        <v>159</v>
      </c>
      <c r="B96" s="69" t="s">
        <v>139</v>
      </c>
      <c r="C96" s="26" t="s">
        <v>277</v>
      </c>
      <c r="D96" s="27">
        <v>18200</v>
      </c>
      <c r="E96" s="70" t="s">
        <v>45</v>
      </c>
      <c r="F96" s="71">
        <f t="shared" si="2"/>
        <v>18200</v>
      </c>
    </row>
    <row r="97" spans="1:6" x14ac:dyDescent="0.2">
      <c r="A97" s="57" t="s">
        <v>278</v>
      </c>
      <c r="B97" s="58" t="s">
        <v>139</v>
      </c>
      <c r="C97" s="59" t="s">
        <v>279</v>
      </c>
      <c r="D97" s="60">
        <v>790000</v>
      </c>
      <c r="E97" s="61">
        <v>240100</v>
      </c>
      <c r="F97" s="62">
        <f t="shared" si="2"/>
        <v>549900</v>
      </c>
    </row>
    <row r="98" spans="1:6" x14ac:dyDescent="0.2">
      <c r="A98" s="57" t="s">
        <v>280</v>
      </c>
      <c r="B98" s="58" t="s">
        <v>139</v>
      </c>
      <c r="C98" s="59" t="s">
        <v>281</v>
      </c>
      <c r="D98" s="60">
        <v>790000</v>
      </c>
      <c r="E98" s="61">
        <v>240100</v>
      </c>
      <c r="F98" s="62">
        <f t="shared" si="2"/>
        <v>549900</v>
      </c>
    </row>
    <row r="99" spans="1:6" ht="22.5" x14ac:dyDescent="0.2">
      <c r="A99" s="24" t="s">
        <v>282</v>
      </c>
      <c r="B99" s="69" t="s">
        <v>139</v>
      </c>
      <c r="C99" s="26" t="s">
        <v>283</v>
      </c>
      <c r="D99" s="27">
        <v>790000</v>
      </c>
      <c r="E99" s="70">
        <v>240100</v>
      </c>
      <c r="F99" s="71">
        <f t="shared" si="2"/>
        <v>549900</v>
      </c>
    </row>
    <row r="100" spans="1:6" x14ac:dyDescent="0.2">
      <c r="A100" s="24" t="s">
        <v>284</v>
      </c>
      <c r="B100" s="69" t="s">
        <v>139</v>
      </c>
      <c r="C100" s="26" t="s">
        <v>285</v>
      </c>
      <c r="D100" s="27">
        <v>790000</v>
      </c>
      <c r="E100" s="70">
        <v>240100</v>
      </c>
      <c r="F100" s="71">
        <f t="shared" si="2"/>
        <v>549900</v>
      </c>
    </row>
    <row r="101" spans="1:6" ht="45" x14ac:dyDescent="0.2">
      <c r="A101" s="24" t="s">
        <v>286</v>
      </c>
      <c r="B101" s="69" t="s">
        <v>139</v>
      </c>
      <c r="C101" s="26" t="s">
        <v>287</v>
      </c>
      <c r="D101" s="27">
        <v>552300</v>
      </c>
      <c r="E101" s="70">
        <v>131000</v>
      </c>
      <c r="F101" s="71">
        <f t="shared" si="2"/>
        <v>421300</v>
      </c>
    </row>
    <row r="102" spans="1:6" ht="45" x14ac:dyDescent="0.2">
      <c r="A102" s="24" t="s">
        <v>288</v>
      </c>
      <c r="B102" s="69" t="s">
        <v>139</v>
      </c>
      <c r="C102" s="26" t="s">
        <v>289</v>
      </c>
      <c r="D102" s="27">
        <v>552300</v>
      </c>
      <c r="E102" s="70">
        <v>131000</v>
      </c>
      <c r="F102" s="71">
        <f t="shared" si="2"/>
        <v>421300</v>
      </c>
    </row>
    <row r="103" spans="1:6" ht="45" x14ac:dyDescent="0.2">
      <c r="A103" s="24" t="s">
        <v>290</v>
      </c>
      <c r="B103" s="69" t="s">
        <v>139</v>
      </c>
      <c r="C103" s="26" t="s">
        <v>291</v>
      </c>
      <c r="D103" s="27">
        <v>237700</v>
      </c>
      <c r="E103" s="70">
        <v>109100</v>
      </c>
      <c r="F103" s="71">
        <f t="shared" si="2"/>
        <v>128600</v>
      </c>
    </row>
    <row r="104" spans="1:6" ht="45" x14ac:dyDescent="0.2">
      <c r="A104" s="24" t="s">
        <v>288</v>
      </c>
      <c r="B104" s="69" t="s">
        <v>139</v>
      </c>
      <c r="C104" s="26" t="s">
        <v>292</v>
      </c>
      <c r="D104" s="27">
        <v>237700</v>
      </c>
      <c r="E104" s="70">
        <v>109100</v>
      </c>
      <c r="F104" s="71">
        <f t="shared" si="2"/>
        <v>128600</v>
      </c>
    </row>
    <row r="105" spans="1:6" ht="33.75" x14ac:dyDescent="0.2">
      <c r="A105" s="57" t="s">
        <v>293</v>
      </c>
      <c r="B105" s="58" t="s">
        <v>139</v>
      </c>
      <c r="C105" s="59" t="s">
        <v>294</v>
      </c>
      <c r="D105" s="60">
        <v>500</v>
      </c>
      <c r="E105" s="61" t="s">
        <v>45</v>
      </c>
      <c r="F105" s="62">
        <f t="shared" si="2"/>
        <v>500</v>
      </c>
    </row>
    <row r="106" spans="1:6" ht="22.5" x14ac:dyDescent="0.2">
      <c r="A106" s="57" t="s">
        <v>295</v>
      </c>
      <c r="B106" s="58" t="s">
        <v>139</v>
      </c>
      <c r="C106" s="59" t="s">
        <v>296</v>
      </c>
      <c r="D106" s="60">
        <v>500</v>
      </c>
      <c r="E106" s="61" t="s">
        <v>45</v>
      </c>
      <c r="F106" s="62">
        <f t="shared" si="2"/>
        <v>500</v>
      </c>
    </row>
    <row r="107" spans="1:6" x14ac:dyDescent="0.2">
      <c r="A107" s="24"/>
      <c r="B107" s="69" t="s">
        <v>139</v>
      </c>
      <c r="C107" s="26" t="s">
        <v>297</v>
      </c>
      <c r="D107" s="27">
        <v>500</v>
      </c>
      <c r="E107" s="70" t="s">
        <v>45</v>
      </c>
      <c r="F107" s="71">
        <f t="shared" si="2"/>
        <v>500</v>
      </c>
    </row>
    <row r="108" spans="1:6" x14ac:dyDescent="0.2">
      <c r="A108" s="24" t="s">
        <v>211</v>
      </c>
      <c r="B108" s="69" t="s">
        <v>139</v>
      </c>
      <c r="C108" s="26" t="s">
        <v>298</v>
      </c>
      <c r="D108" s="27">
        <v>500</v>
      </c>
      <c r="E108" s="70" t="s">
        <v>45</v>
      </c>
      <c r="F108" s="71">
        <f t="shared" si="2"/>
        <v>500</v>
      </c>
    </row>
    <row r="109" spans="1:6" ht="45" x14ac:dyDescent="0.2">
      <c r="A109" s="24" t="s">
        <v>299</v>
      </c>
      <c r="B109" s="69" t="s">
        <v>139</v>
      </c>
      <c r="C109" s="26" t="s">
        <v>300</v>
      </c>
      <c r="D109" s="27">
        <v>500</v>
      </c>
      <c r="E109" s="70" t="s">
        <v>45</v>
      </c>
      <c r="F109" s="71">
        <f t="shared" si="2"/>
        <v>500</v>
      </c>
    </row>
    <row r="110" spans="1:6" x14ac:dyDescent="0.2">
      <c r="A110" s="24" t="s">
        <v>125</v>
      </c>
      <c r="B110" s="69" t="s">
        <v>139</v>
      </c>
      <c r="C110" s="26" t="s">
        <v>301</v>
      </c>
      <c r="D110" s="27">
        <v>500</v>
      </c>
      <c r="E110" s="70" t="s">
        <v>45</v>
      </c>
      <c r="F110" s="71">
        <f t="shared" si="2"/>
        <v>500</v>
      </c>
    </row>
    <row r="111" spans="1:6" ht="9" customHeight="1" x14ac:dyDescent="0.2">
      <c r="A111" s="73"/>
      <c r="B111" s="74"/>
      <c r="C111" s="75"/>
      <c r="D111" s="76"/>
      <c r="E111" s="74"/>
      <c r="F111" s="74"/>
    </row>
    <row r="112" spans="1:6" ht="13.5" customHeight="1" x14ac:dyDescent="0.2">
      <c r="A112" s="77" t="s">
        <v>302</v>
      </c>
      <c r="B112" s="78" t="s">
        <v>303</v>
      </c>
      <c r="C112" s="79" t="s">
        <v>140</v>
      </c>
      <c r="D112" s="80">
        <v>-917000</v>
      </c>
      <c r="E112" s="80">
        <v>886429.95</v>
      </c>
      <c r="F112" s="81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305</v>
      </c>
      <c r="B1" s="121"/>
      <c r="C1" s="121"/>
      <c r="D1" s="121"/>
      <c r="E1" s="121"/>
      <c r="F1" s="121"/>
    </row>
    <row r="2" spans="1:6" ht="13.15" customHeight="1" x14ac:dyDescent="0.25">
      <c r="A2" s="97" t="s">
        <v>306</v>
      </c>
      <c r="B2" s="97"/>
      <c r="C2" s="97"/>
      <c r="D2" s="97"/>
      <c r="E2" s="97"/>
      <c r="F2" s="97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8" t="s">
        <v>22</v>
      </c>
      <c r="B4" s="102" t="s">
        <v>23</v>
      </c>
      <c r="C4" s="114" t="s">
        <v>307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308</v>
      </c>
      <c r="B12" s="35" t="s">
        <v>309</v>
      </c>
      <c r="C12" s="84" t="s">
        <v>140</v>
      </c>
      <c r="D12" s="37" t="s">
        <v>45</v>
      </c>
      <c r="E12" s="37" t="s">
        <v>45</v>
      </c>
      <c r="F12" s="38" t="s">
        <v>140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310</v>
      </c>
      <c r="B14" s="90" t="s">
        <v>311</v>
      </c>
      <c r="C14" s="91" t="s">
        <v>140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312</v>
      </c>
      <c r="B15" s="86"/>
      <c r="C15" s="87"/>
      <c r="D15" s="88"/>
      <c r="E15" s="88"/>
      <c r="F15" s="89"/>
    </row>
    <row r="16" spans="1:6" x14ac:dyDescent="0.2">
      <c r="A16" s="57" t="s">
        <v>313</v>
      </c>
      <c r="B16" s="90" t="s">
        <v>314</v>
      </c>
      <c r="C16" s="91" t="s">
        <v>140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312</v>
      </c>
      <c r="B17" s="86"/>
      <c r="C17" s="87"/>
      <c r="D17" s="88"/>
      <c r="E17" s="88"/>
      <c r="F17" s="89"/>
    </row>
    <row r="18" spans="1:6" x14ac:dyDescent="0.2">
      <c r="A18" s="83" t="s">
        <v>315</v>
      </c>
      <c r="B18" s="35" t="s">
        <v>316</v>
      </c>
      <c r="C18" s="84" t="s">
        <v>317</v>
      </c>
      <c r="D18" s="37" t="s">
        <v>45</v>
      </c>
      <c r="E18" s="37" t="s">
        <v>45</v>
      </c>
      <c r="F18" s="38" t="s">
        <v>45</v>
      </c>
    </row>
    <row r="19" spans="1:6" ht="12.75" customHeight="1" x14ac:dyDescent="0.2">
      <c r="A19" s="92"/>
      <c r="B19" s="93"/>
      <c r="C19" s="94"/>
      <c r="D19" s="95"/>
      <c r="E19" s="95"/>
      <c r="F19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29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6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327</v>
      </c>
    </row>
    <row r="7" spans="1:2" x14ac:dyDescent="0.2">
      <c r="A7" t="s">
        <v>328</v>
      </c>
      <c r="B7" t="s">
        <v>327</v>
      </c>
    </row>
    <row r="8" spans="1:2" x14ac:dyDescent="0.2">
      <c r="A8" t="s">
        <v>329</v>
      </c>
      <c r="B8" t="s">
        <v>330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rep:2.45.0.164</dc:description>
  <cp:lastModifiedBy>admin</cp:lastModifiedBy>
  <dcterms:created xsi:type="dcterms:W3CDTF">2018-05-22T05:07:59Z</dcterms:created>
  <dcterms:modified xsi:type="dcterms:W3CDTF">2018-05-22T05:07:59Z</dcterms:modified>
</cp:coreProperties>
</file>