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2024 сф\нпа 2024 г\Решения 2024\Решения 2024\Решение №92 от 30.10.2024 г О внесении изменений в бюджет\"/>
    </mc:Choice>
  </mc:AlternateContent>
  <xr:revisionPtr revIDLastSave="0" documentId="13_ncr:1_{3E78AA25-E027-4685-8CE3-DAECB9600A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</workbook>
</file>

<file path=xl/calcChain.xml><?xml version="1.0" encoding="utf-8"?>
<calcChain xmlns="http://schemas.openxmlformats.org/spreadsheetml/2006/main">
  <c r="AE63" i="1" l="1"/>
  <c r="BI63" i="1" l="1"/>
  <c r="AT63" i="1"/>
</calcChain>
</file>

<file path=xl/sharedStrings.xml><?xml version="1.0" encoding="utf-8"?>
<sst xmlns="http://schemas.openxmlformats.org/spreadsheetml/2006/main" count="382" uniqueCount="145">
  <si>
    <t>Приложение 4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</si>
  <si>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</si>
  <si>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</si>
  <si>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</si>
  <si>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</si>
  <si>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</si>
  <si>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</si>
  <si>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</si>
  <si>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</si>
  <si>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</si>
  <si>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</si>
  <si>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</si>
  <si>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</si>
  <si>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</si>
  <si>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</si>
  <si>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</si>
  <si>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</si>
  <si>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</si>
  <si>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</si>
  <si>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</si>
  <si>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</si>
  <si>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</si>
  <si>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</si>
  <si>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</si>
  <si>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Наименование</t>
  </si>
  <si>
    <t>2021 год</t>
  </si>
  <si>
    <t>2021 год (Ф)</t>
  </si>
  <si>
    <t>2021 год (Р)</t>
  </si>
  <si>
    <t>2021 год (М)</t>
  </si>
  <si>
    <t>2021 год (П)</t>
  </si>
  <si>
    <t>2022 год</t>
  </si>
  <si>
    <t>2022 год (Ф)</t>
  </si>
  <si>
    <t>2022 год (Р)</t>
  </si>
  <si>
    <t>2022 год (М)</t>
  </si>
  <si>
    <t>2022 год (П)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</si>
  <si>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</si>
  <si>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</si>
  <si>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</si>
  <si>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</si>
  <si>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</si>
  <si>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</si>
  <si>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</si>
  <si>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</si>
  <si>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</si>
  <si>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</si>
  <si>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</si>
  <si>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</si>
  <si>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</si>
  <si>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</si>
  <si>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</si>
  <si>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</si>
  <si>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</si>
  <si>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</si>
  <si>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</si>
  <si>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</si>
  <si>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</si>
  <si>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</si>
  <si>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</si>
  <si>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89.9.00.72390</t>
  </si>
  <si>
    <t>Обеспечение проведения выборов и референдумов</t>
  </si>
  <si>
    <t>07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</si>
  <si>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</si>
  <si>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99.9.00.99990</t>
  </si>
  <si>
    <t>880</t>
  </si>
  <si>
    <t>Резервные фонды</t>
  </si>
  <si>
    <t>11</t>
  </si>
  <si>
    <t>Резервный фонд Администрации Зеленовского сельского поселения (Резервные средства)</t>
  </si>
  <si>
    <t>99.1.00.90010</t>
  </si>
  <si>
    <t>870</t>
  </si>
  <si>
    <t>Другие общегосударственные вопросы</t>
  </si>
  <si>
    <t>13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</si>
  <si>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</si>
  <si>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05.2.00.21040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</si>
  <si>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</si>
  <si>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05.3.00.21080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</si>
  <si>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</si>
  <si>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06.1.00.21050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</si>
  <si>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</si>
  <si>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06.1.00.21100</t>
  </si>
  <si>
    <t>Мероприятия по диспансеризации муниципальных служащих Тарасовского сельского поселения в рамках обеспечения деятельности Администрации Тарасовского сельского поселения (Закупка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обороны)</t>
  </si>
  <si>
    <t>89.1.00.21220</t>
  </si>
  <si>
    <t>220</t>
  </si>
  <si>
    <t>Условно утвержденные расходы (Специальные расходы)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</si>
  <si>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</si>
  <si>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</si>
  <si>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</si>
  <si>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</si>
  <si>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</si>
  <si>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</si>
  <si>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</si>
  <si>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</si>
  <si>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89.9.00.51180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</si>
  <si>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</si>
  <si>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</si>
  <si>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</si>
  <si>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</si>
  <si>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03.1.00.21020</t>
  </si>
  <si>
    <t>НАЦИОНАЛЬНАЯ ЭКОНОМИКА</t>
  </si>
  <si>
    <t>Дорожное хозяйство (дорожные фонды)</t>
  </si>
  <si>
    <t>09</t>
  </si>
  <si>
    <t>Расходы на ремонт и содержание внутрипоселковых автомобильных дорог общего пользования местногозначения и искусственных сооружений на них (Иные закупки товаров, работ и услуг для обеспечения государственных (муниципальных) нужд)</t>
  </si>
  <si>
    <t>02.1.00.21010</t>
  </si>
  <si>
    <t>ЖИЛИЩНО-КОММУНАЛЬНОЕ ХОЗЯЙСТВО</t>
  </si>
  <si>
    <t>05</t>
  </si>
  <si>
    <t>Коммунальное хозяйство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</si>
  <si>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</si>
  <si>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04.1.00.21070</t>
  </si>
  <si>
    <t>Благоустройство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</si>
  <si>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</si>
  <si>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04.2.00.21210</t>
  </si>
  <si>
    <t>ОБРАЗОВАНИЕ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</si>
  <si>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</si>
  <si>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(Иные закупки товаров, работ и услуг для обеспечения государственных (муниципальных) нужд)</t>
  </si>
  <si>
    <t>08.1.00.21190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</si>
  <si>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</si>
  <si>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</si>
  <si>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</si>
  <si>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</si>
  <si>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01.1.00.00590</t>
  </si>
  <si>
    <t>610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</si>
  <si>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</si>
  <si>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</si>
  <si>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</si>
  <si>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</si>
  <si>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</si>
  <si>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</si>
  <si>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</si>
  <si>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</si>
  <si>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</si>
  <si>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</si>
  <si>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</si>
  <si>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</si>
  <si>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</si>
  <si>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</si>
  <si>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Всего</t>
  </si>
  <si>
    <t xml:space="preserve">Распределение бюджетных ассигнований по разделам,подразделам,целевым статьям(муниципальным программам Зеленовского сельского поселения и непрограммным направлениям деятельности),группам и подгруппам видов расходов к классификации расходов бюджета Зеленовского сельского поселения Тарасовского района на 2024 год и плановый период  2025 и 2026 годов </t>
  </si>
  <si>
    <t>на 2024 год и на плановый период</t>
  </si>
  <si>
    <t>2025 и 2026 годов"</t>
  </si>
  <si>
    <t>2024 год</t>
  </si>
  <si>
    <t>2025 год</t>
  </si>
  <si>
    <t>2026 год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</si>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</sst>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b/>
      <sz val="11"/>
      <color indexed="0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63"/>
  <sheetViews>
    <sheetView showGridLines="0" tabSelected="1" topLeftCell="A28" workbookViewId="0">
      <selection activeCell="A30" sqref="A30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30" width="8" hidden="1"/>
    <col min="31" max="31" width="27.140625" customWidth="1"/>
    <col min="32" max="45" width="8" hidden="1"/>
    <col min="46" max="46" width="27.140625" customWidth="1"/>
    <col min="47" max="60" width="8" hidden="1"/>
    <col min="61" max="61" width="27.140625" customWidth="1"/>
    <col min="62" max="66" width="8" hidden="1"/>
  </cols>
  <sheetData>
    <row r="1" spans="1:66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 t="s">
        <v>0</v>
      </c>
      <c r="BJ1" s="2"/>
      <c r="BK1" s="2"/>
      <c r="BL1" s="2"/>
      <c r="BM1" s="2"/>
      <c r="BN1" s="2"/>
    </row>
    <row r="2" spans="1:66" ht="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 t="s">
        <v>1</v>
      </c>
      <c r="BJ2" s="2"/>
      <c r="BK2" s="2"/>
      <c r="BL2" s="2"/>
      <c r="BM2" s="2"/>
      <c r="BN2" s="2"/>
    </row>
    <row r="3" spans="1:66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 t="s">
        <v>2</v>
      </c>
      <c r="BJ3" s="2"/>
      <c r="BK3" s="2"/>
      <c r="BL3" s="2"/>
      <c r="BM3" s="2"/>
      <c r="BN3" s="2"/>
    </row>
    <row r="4" spans="1:66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 t="s">
        <v>3</v>
      </c>
      <c r="BJ4" s="2"/>
      <c r="BK4" s="2"/>
      <c r="BL4" s="2"/>
      <c r="BM4" s="2"/>
      <c r="BN4" s="2"/>
    </row>
    <row r="5" spans="1:66" ht="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 t="s">
        <v>4</v>
      </c>
      <c r="BJ5" s="2"/>
      <c r="BK5" s="2"/>
      <c r="BL5" s="2"/>
      <c r="BM5" s="2"/>
      <c r="BN5" s="2"/>
    </row>
    <row r="6" spans="1:66" ht="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 t="s">
        <v>136</v>
      </c>
      <c r="BJ6" s="2"/>
      <c r="BK6" s="2"/>
      <c r="BL6" s="2"/>
      <c r="BM6" s="2"/>
      <c r="BN6" s="2"/>
    </row>
    <row r="7" spans="1:66" ht="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 t="s">
        <v>137</v>
      </c>
      <c r="BJ7" s="2"/>
      <c r="BK7" s="2"/>
      <c r="BL7" s="2"/>
      <c r="BM7" s="2"/>
      <c r="BN7" s="2"/>
    </row>
    <row r="8" spans="1:66" ht="79.7" customHeight="1" x14ac:dyDescent="0.25">
      <c r="A8" s="10" t="s">
        <v>135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spans="1:66" ht="15" x14ac:dyDescent="0.25"/>
    <row r="10" spans="1:66" ht="15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 t="s">
        <v>5</v>
      </c>
      <c r="BJ10" s="3"/>
      <c r="BK10" s="3"/>
      <c r="BL10" s="3"/>
      <c r="BM10" s="3"/>
      <c r="BN10" s="3"/>
    </row>
    <row r="11" spans="1:66" ht="15" x14ac:dyDescent="0.25">
      <c r="A11" s="9" t="s">
        <v>24</v>
      </c>
      <c r="B11" s="9" t="s">
        <v>15</v>
      </c>
      <c r="C11" s="9" t="s">
        <v>16</v>
      </c>
      <c r="D11" s="9" t="s">
        <v>17</v>
      </c>
      <c r="E11" s="9" t="s">
        <v>17</v>
      </c>
      <c r="F11" s="9" t="s">
        <v>17</v>
      </c>
      <c r="G11" s="9" t="s">
        <v>17</v>
      </c>
      <c r="H11" s="9" t="s">
        <v>17</v>
      </c>
      <c r="I11" s="9" t="s">
        <v>17</v>
      </c>
      <c r="J11" s="9" t="s">
        <v>17</v>
      </c>
      <c r="K11" s="9" t="s">
        <v>17</v>
      </c>
      <c r="L11" s="9" t="s">
        <v>17</v>
      </c>
      <c r="M11" s="9" t="s">
        <v>17</v>
      </c>
      <c r="N11" s="9" t="s">
        <v>17</v>
      </c>
      <c r="O11" s="9" t="s">
        <v>17</v>
      </c>
      <c r="P11" s="9" t="s">
        <v>17</v>
      </c>
      <c r="Q11" s="9" t="s">
        <v>17</v>
      </c>
      <c r="R11" s="9" t="s">
        <v>17</v>
      </c>
      <c r="S11" s="9" t="s">
        <v>18</v>
      </c>
      <c r="T11" s="9" t="s">
        <v>24</v>
      </c>
      <c r="U11" s="9" t="s">
        <v>19</v>
      </c>
      <c r="V11" s="9" t="s">
        <v>20</v>
      </c>
      <c r="W11" s="9" t="s">
        <v>21</v>
      </c>
      <c r="X11" s="9" t="s">
        <v>22</v>
      </c>
      <c r="Y11" s="9" t="s">
        <v>23</v>
      </c>
      <c r="Z11" s="9" t="s">
        <v>19</v>
      </c>
      <c r="AA11" s="9" t="s">
        <v>20</v>
      </c>
      <c r="AB11" s="9" t="s">
        <v>21</v>
      </c>
      <c r="AC11" s="9" t="s">
        <v>22</v>
      </c>
      <c r="AD11" s="9" t="s">
        <v>23</v>
      </c>
      <c r="AE11" s="9" t="s">
        <v>138</v>
      </c>
      <c r="AF11" s="9" t="s">
        <v>20</v>
      </c>
      <c r="AG11" s="9" t="s">
        <v>21</v>
      </c>
      <c r="AH11" s="9" t="s">
        <v>22</v>
      </c>
      <c r="AI11" s="9" t="s">
        <v>23</v>
      </c>
      <c r="AJ11" s="9" t="s">
        <v>25</v>
      </c>
      <c r="AK11" s="9" t="s">
        <v>26</v>
      </c>
      <c r="AL11" s="9" t="s">
        <v>27</v>
      </c>
      <c r="AM11" s="9" t="s">
        <v>28</v>
      </c>
      <c r="AN11" s="9" t="s">
        <v>29</v>
      </c>
      <c r="AO11" s="9" t="s">
        <v>25</v>
      </c>
      <c r="AP11" s="9" t="s">
        <v>26</v>
      </c>
      <c r="AQ11" s="9" t="s">
        <v>27</v>
      </c>
      <c r="AR11" s="9" t="s">
        <v>28</v>
      </c>
      <c r="AS11" s="9" t="s">
        <v>29</v>
      </c>
      <c r="AT11" s="9" t="s">
        <v>139</v>
      </c>
      <c r="AU11" s="9" t="s">
        <v>26</v>
      </c>
      <c r="AV11" s="9" t="s">
        <v>27</v>
      </c>
      <c r="AW11" s="9" t="s">
        <v>28</v>
      </c>
      <c r="AX11" s="9" t="s">
        <v>29</v>
      </c>
      <c r="AY11" s="9" t="s">
        <v>30</v>
      </c>
      <c r="AZ11" s="9" t="s">
        <v>31</v>
      </c>
      <c r="BA11" s="9" t="s">
        <v>32</v>
      </c>
      <c r="BB11" s="9" t="s">
        <v>33</v>
      </c>
      <c r="BC11" s="9" t="s">
        <v>34</v>
      </c>
      <c r="BD11" s="9" t="s">
        <v>30</v>
      </c>
      <c r="BE11" s="9" t="s">
        <v>31</v>
      </c>
      <c r="BF11" s="9" t="s">
        <v>32</v>
      </c>
      <c r="BG11" s="9" t="s">
        <v>33</v>
      </c>
      <c r="BH11" s="9" t="s">
        <v>34</v>
      </c>
      <c r="BI11" s="9" t="s">
        <v>140</v>
      </c>
      <c r="BJ11" s="11" t="s">
        <v>31</v>
      </c>
      <c r="BK11" s="11" t="s">
        <v>32</v>
      </c>
      <c r="BL11" s="11" t="s">
        <v>33</v>
      </c>
      <c r="BM11" s="11" t="s">
        <v>34</v>
      </c>
      <c r="BN11" s="9" t="s">
        <v>24</v>
      </c>
    </row>
    <row r="12" spans="1:66" ht="15" x14ac:dyDescent="0.25">
      <c r="A12" s="9"/>
      <c r="B12" s="9" t="s">
        <v>11</v>
      </c>
      <c r="C12" s="9" t="s">
        <v>12</v>
      </c>
      <c r="D12" s="9" t="s">
        <v>13</v>
      </c>
      <c r="E12" s="9" t="s">
        <v>13</v>
      </c>
      <c r="F12" s="9" t="s">
        <v>13</v>
      </c>
      <c r="G12" s="9" t="s">
        <v>13</v>
      </c>
      <c r="H12" s="9" t="s">
        <v>13</v>
      </c>
      <c r="I12" s="9" t="s">
        <v>13</v>
      </c>
      <c r="J12" s="9" t="s">
        <v>13</v>
      </c>
      <c r="K12" s="9" t="s">
        <v>13</v>
      </c>
      <c r="L12" s="9" t="s">
        <v>13</v>
      </c>
      <c r="M12" s="9" t="s">
        <v>13</v>
      </c>
      <c r="N12" s="9" t="s">
        <v>13</v>
      </c>
      <c r="O12" s="9" t="s">
        <v>13</v>
      </c>
      <c r="P12" s="9" t="s">
        <v>13</v>
      </c>
      <c r="Q12" s="9" t="s">
        <v>13</v>
      </c>
      <c r="R12" s="9" t="s">
        <v>13</v>
      </c>
      <c r="S12" s="9" t="s">
        <v>14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 t="s">
        <v>6</v>
      </c>
      <c r="AK12" s="9" t="s">
        <v>7</v>
      </c>
      <c r="AL12" s="9" t="s">
        <v>8</v>
      </c>
      <c r="AM12" s="9" t="s">
        <v>9</v>
      </c>
      <c r="AN12" s="9" t="s">
        <v>10</v>
      </c>
      <c r="AO12" s="9" t="s">
        <v>6</v>
      </c>
      <c r="AP12" s="9" t="s">
        <v>7</v>
      </c>
      <c r="AQ12" s="9" t="s">
        <v>8</v>
      </c>
      <c r="AR12" s="9" t="s">
        <v>9</v>
      </c>
      <c r="AS12" s="9" t="s">
        <v>10</v>
      </c>
      <c r="AT12" s="9" t="s">
        <v>6</v>
      </c>
      <c r="AU12" s="9" t="s">
        <v>7</v>
      </c>
      <c r="AV12" s="9" t="s">
        <v>8</v>
      </c>
      <c r="AW12" s="9" t="s">
        <v>9</v>
      </c>
      <c r="AX12" s="9" t="s">
        <v>10</v>
      </c>
      <c r="AY12" s="9" t="s">
        <v>6</v>
      </c>
      <c r="AZ12" s="9" t="s">
        <v>7</v>
      </c>
      <c r="BA12" s="9" t="s">
        <v>8</v>
      </c>
      <c r="BB12" s="9" t="s">
        <v>9</v>
      </c>
      <c r="BC12" s="9" t="s">
        <v>10</v>
      </c>
      <c r="BD12" s="9" t="s">
        <v>6</v>
      </c>
      <c r="BE12" s="9" t="s">
        <v>7</v>
      </c>
      <c r="BF12" s="9" t="s">
        <v>8</v>
      </c>
      <c r="BG12" s="9" t="s">
        <v>9</v>
      </c>
      <c r="BH12" s="9" t="s">
        <v>10</v>
      </c>
      <c r="BI12" s="9" t="s">
        <v>6</v>
      </c>
      <c r="BJ12" s="12" t="s">
        <v>7</v>
      </c>
      <c r="BK12" s="12" t="s">
        <v>8</v>
      </c>
      <c r="BL12" s="12" t="s">
        <v>9</v>
      </c>
      <c r="BM12" s="12" t="s">
        <v>10</v>
      </c>
      <c r="BN12" s="9"/>
    </row>
    <row r="13" spans="1:66" ht="18.75" customHeight="1" x14ac:dyDescent="0.25">
      <c r="A13" s="4" t="s">
        <v>35</v>
      </c>
      <c r="B13" s="4" t="s">
        <v>36</v>
      </c>
      <c r="C13" s="4" t="s">
        <v>37</v>
      </c>
      <c r="D13" s="4" t="s">
        <v>38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 t="s">
        <v>39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 t="s">
        <v>40</v>
      </c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 t="s">
        <v>41</v>
      </c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 t="s">
        <v>42</v>
      </c>
      <c r="BJ13" s="4"/>
      <c r="BK13" s="4"/>
      <c r="BL13" s="4"/>
      <c r="BM13" s="4"/>
      <c r="BN13" s="4"/>
    </row>
    <row r="14" spans="1:66" ht="53.25" customHeight="1" x14ac:dyDescent="0.25">
      <c r="A14" s="5" t="s">
        <v>43</v>
      </c>
      <c r="B14" s="6" t="s">
        <v>44</v>
      </c>
      <c r="C14" s="6" t="s">
        <v>45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5" t="s">
        <v>43</v>
      </c>
      <c r="U14" s="7">
        <v>7581.9</v>
      </c>
      <c r="V14" s="7"/>
      <c r="W14" s="7"/>
      <c r="X14" s="7"/>
      <c r="Y14" s="7">
        <v>7581.9</v>
      </c>
      <c r="Z14" s="7"/>
      <c r="AA14" s="7"/>
      <c r="AB14" s="7"/>
      <c r="AC14" s="7"/>
      <c r="AD14" s="7"/>
      <c r="AE14" s="7">
        <v>7277.8</v>
      </c>
      <c r="AF14" s="7"/>
      <c r="AG14" s="7"/>
      <c r="AH14" s="7"/>
      <c r="AI14" s="7">
        <v>7581.9</v>
      </c>
      <c r="AJ14" s="7">
        <v>7439.9</v>
      </c>
      <c r="AK14" s="7"/>
      <c r="AL14" s="7"/>
      <c r="AM14" s="7"/>
      <c r="AN14" s="7">
        <v>7439.9</v>
      </c>
      <c r="AO14" s="7"/>
      <c r="AP14" s="7"/>
      <c r="AQ14" s="7"/>
      <c r="AR14" s="7"/>
      <c r="AS14" s="7"/>
      <c r="AT14" s="7">
        <v>7439.9</v>
      </c>
      <c r="AU14" s="7"/>
      <c r="AV14" s="7"/>
      <c r="AW14" s="7"/>
      <c r="AX14" s="7">
        <v>7439.9</v>
      </c>
      <c r="AY14" s="7">
        <v>8140.2</v>
      </c>
      <c r="AZ14" s="7"/>
      <c r="BA14" s="7"/>
      <c r="BB14" s="7"/>
      <c r="BC14" s="7">
        <v>8140.2</v>
      </c>
      <c r="BD14" s="7"/>
      <c r="BE14" s="7"/>
      <c r="BF14" s="7"/>
      <c r="BG14" s="7"/>
      <c r="BH14" s="7"/>
      <c r="BI14" s="7">
        <v>8140.2</v>
      </c>
      <c r="BJ14" s="7"/>
      <c r="BK14" s="7"/>
      <c r="BL14" s="7"/>
      <c r="BM14" s="7">
        <v>8140.2</v>
      </c>
      <c r="BN14" s="5"/>
    </row>
    <row r="15" spans="1:66" ht="93" customHeight="1" x14ac:dyDescent="0.25">
      <c r="A15" s="5" t="s">
        <v>46</v>
      </c>
      <c r="B15" s="6" t="s">
        <v>44</v>
      </c>
      <c r="C15" s="6" t="s">
        <v>47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 t="s">
        <v>46</v>
      </c>
      <c r="U15" s="7">
        <v>6853.9</v>
      </c>
      <c r="V15" s="7"/>
      <c r="W15" s="7"/>
      <c r="X15" s="7"/>
      <c r="Y15" s="7">
        <v>6853.9</v>
      </c>
      <c r="Z15" s="7"/>
      <c r="AA15" s="7"/>
      <c r="AB15" s="7"/>
      <c r="AC15" s="7"/>
      <c r="AD15" s="7"/>
      <c r="AE15" s="7">
        <v>6853.1</v>
      </c>
      <c r="AF15" s="7"/>
      <c r="AG15" s="7"/>
      <c r="AH15" s="7"/>
      <c r="AI15" s="7">
        <v>6853.9</v>
      </c>
      <c r="AJ15" s="7">
        <v>7074.4</v>
      </c>
      <c r="AK15" s="7"/>
      <c r="AL15" s="7"/>
      <c r="AM15" s="7"/>
      <c r="AN15" s="7">
        <v>7074.4</v>
      </c>
      <c r="AO15" s="7"/>
      <c r="AP15" s="7"/>
      <c r="AQ15" s="7"/>
      <c r="AR15" s="7"/>
      <c r="AS15" s="7"/>
      <c r="AT15" s="7">
        <v>7074.4</v>
      </c>
      <c r="AU15" s="7"/>
      <c r="AV15" s="7"/>
      <c r="AW15" s="7"/>
      <c r="AX15" s="7">
        <v>7074.4</v>
      </c>
      <c r="AY15" s="7">
        <v>7234.7</v>
      </c>
      <c r="AZ15" s="7"/>
      <c r="BA15" s="7"/>
      <c r="BB15" s="7"/>
      <c r="BC15" s="7">
        <v>7234.7</v>
      </c>
      <c r="BD15" s="7"/>
      <c r="BE15" s="7"/>
      <c r="BF15" s="7"/>
      <c r="BG15" s="7"/>
      <c r="BH15" s="7"/>
      <c r="BI15" s="7">
        <v>7234.7</v>
      </c>
      <c r="BJ15" s="7"/>
      <c r="BK15" s="7"/>
      <c r="BL15" s="7"/>
      <c r="BM15" s="7">
        <v>7234.7</v>
      </c>
      <c r="BN15" s="5"/>
    </row>
    <row r="16" spans="1:66" ht="141.75" customHeight="1" x14ac:dyDescent="0.25">
      <c r="A16" s="5" t="s">
        <v>48</v>
      </c>
      <c r="B16" s="6" t="s">
        <v>44</v>
      </c>
      <c r="C16" s="6" t="s">
        <v>47</v>
      </c>
      <c r="D16" s="6" t="s">
        <v>49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 t="s">
        <v>50</v>
      </c>
      <c r="T16" s="5" t="s">
        <v>48</v>
      </c>
      <c r="U16" s="7">
        <v>6246.9</v>
      </c>
      <c r="V16" s="7"/>
      <c r="W16" s="7"/>
      <c r="X16" s="7"/>
      <c r="Y16" s="7">
        <v>6246.9</v>
      </c>
      <c r="Z16" s="7"/>
      <c r="AA16" s="7"/>
      <c r="AB16" s="7"/>
      <c r="AC16" s="7"/>
      <c r="AD16" s="7"/>
      <c r="AE16" s="7">
        <v>6183.1</v>
      </c>
      <c r="AF16" s="7"/>
      <c r="AG16" s="7"/>
      <c r="AH16" s="7"/>
      <c r="AI16" s="7">
        <v>6246.9</v>
      </c>
      <c r="AJ16" s="7">
        <v>6477.8</v>
      </c>
      <c r="AK16" s="7"/>
      <c r="AL16" s="7"/>
      <c r="AM16" s="7"/>
      <c r="AN16" s="7">
        <v>6477.8</v>
      </c>
      <c r="AO16" s="7"/>
      <c r="AP16" s="7"/>
      <c r="AQ16" s="7"/>
      <c r="AR16" s="7"/>
      <c r="AS16" s="7"/>
      <c r="AT16" s="7">
        <v>6477.8</v>
      </c>
      <c r="AU16" s="7"/>
      <c r="AV16" s="7"/>
      <c r="AW16" s="7"/>
      <c r="AX16" s="7">
        <v>6477.8</v>
      </c>
      <c r="AY16" s="7">
        <v>6685</v>
      </c>
      <c r="AZ16" s="7"/>
      <c r="BA16" s="7"/>
      <c r="BB16" s="7"/>
      <c r="BC16" s="7">
        <v>6685</v>
      </c>
      <c r="BD16" s="7"/>
      <c r="BE16" s="7"/>
      <c r="BF16" s="7"/>
      <c r="BG16" s="7"/>
      <c r="BH16" s="7"/>
      <c r="BI16" s="7">
        <v>6685</v>
      </c>
      <c r="BJ16" s="7"/>
      <c r="BK16" s="7"/>
      <c r="BL16" s="7"/>
      <c r="BM16" s="7">
        <v>6685</v>
      </c>
      <c r="BN16" s="5"/>
    </row>
    <row r="17" spans="1:66" ht="139.5" customHeight="1" x14ac:dyDescent="0.25">
      <c r="A17" s="5" t="s">
        <v>51</v>
      </c>
      <c r="B17" s="6" t="s">
        <v>44</v>
      </c>
      <c r="C17" s="6" t="s">
        <v>47</v>
      </c>
      <c r="D17" s="6" t="s">
        <v>52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 t="s">
        <v>50</v>
      </c>
      <c r="T17" s="5" t="s">
        <v>51</v>
      </c>
      <c r="U17" s="7">
        <v>352.2</v>
      </c>
      <c r="V17" s="7"/>
      <c r="W17" s="7"/>
      <c r="X17" s="7"/>
      <c r="Y17" s="7">
        <v>352.2</v>
      </c>
      <c r="Z17" s="7"/>
      <c r="AA17" s="7"/>
      <c r="AB17" s="7"/>
      <c r="AC17" s="7"/>
      <c r="AD17" s="7"/>
      <c r="AE17" s="7">
        <v>348.2</v>
      </c>
      <c r="AF17" s="7"/>
      <c r="AG17" s="7"/>
      <c r="AH17" s="7"/>
      <c r="AI17" s="7">
        <v>352.2</v>
      </c>
      <c r="AJ17" s="7">
        <v>367.2</v>
      </c>
      <c r="AK17" s="7"/>
      <c r="AL17" s="7"/>
      <c r="AM17" s="7"/>
      <c r="AN17" s="7">
        <v>367.2</v>
      </c>
      <c r="AO17" s="7"/>
      <c r="AP17" s="7"/>
      <c r="AQ17" s="7"/>
      <c r="AR17" s="7"/>
      <c r="AS17" s="7"/>
      <c r="AT17" s="7">
        <v>367.2</v>
      </c>
      <c r="AU17" s="7"/>
      <c r="AV17" s="7"/>
      <c r="AW17" s="7"/>
      <c r="AX17" s="7">
        <v>367.2</v>
      </c>
      <c r="AY17" s="7">
        <v>380.4</v>
      </c>
      <c r="AZ17" s="7"/>
      <c r="BA17" s="7"/>
      <c r="BB17" s="7"/>
      <c r="BC17" s="7">
        <v>380.4</v>
      </c>
      <c r="BD17" s="7"/>
      <c r="BE17" s="7"/>
      <c r="BF17" s="7"/>
      <c r="BG17" s="7"/>
      <c r="BH17" s="7"/>
      <c r="BI17" s="7">
        <v>380.4</v>
      </c>
      <c r="BJ17" s="7"/>
      <c r="BK17" s="7"/>
      <c r="BL17" s="7"/>
      <c r="BM17" s="7">
        <v>380.4</v>
      </c>
      <c r="BN17" s="5"/>
    </row>
    <row r="18" spans="1:66" ht="136.5" customHeight="1" x14ac:dyDescent="0.25">
      <c r="A18" s="5" t="s">
        <v>53</v>
      </c>
      <c r="B18" s="6" t="s">
        <v>44</v>
      </c>
      <c r="C18" s="6" t="s">
        <v>47</v>
      </c>
      <c r="D18" s="6" t="s">
        <v>52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 t="s">
        <v>54</v>
      </c>
      <c r="T18" s="5" t="s">
        <v>53</v>
      </c>
      <c r="U18" s="7">
        <v>237.6</v>
      </c>
      <c r="V18" s="7"/>
      <c r="W18" s="7"/>
      <c r="X18" s="7"/>
      <c r="Y18" s="7">
        <v>237.6</v>
      </c>
      <c r="Z18" s="7"/>
      <c r="AA18" s="7"/>
      <c r="AB18" s="7"/>
      <c r="AC18" s="7"/>
      <c r="AD18" s="7"/>
      <c r="AE18" s="7">
        <v>293.60000000000002</v>
      </c>
      <c r="AF18" s="7"/>
      <c r="AG18" s="7"/>
      <c r="AH18" s="7"/>
      <c r="AI18" s="7">
        <v>237.6</v>
      </c>
      <c r="AJ18" s="7">
        <v>229.2</v>
      </c>
      <c r="AK18" s="7"/>
      <c r="AL18" s="7"/>
      <c r="AM18" s="7"/>
      <c r="AN18" s="7">
        <v>229.2</v>
      </c>
      <c r="AO18" s="7"/>
      <c r="AP18" s="7"/>
      <c r="AQ18" s="7"/>
      <c r="AR18" s="7"/>
      <c r="AS18" s="7"/>
      <c r="AT18" s="7">
        <v>229.2</v>
      </c>
      <c r="AU18" s="7"/>
      <c r="AV18" s="7"/>
      <c r="AW18" s="7"/>
      <c r="AX18" s="7">
        <v>229.2</v>
      </c>
      <c r="AY18" s="7">
        <v>169.1</v>
      </c>
      <c r="AZ18" s="7"/>
      <c r="BA18" s="7"/>
      <c r="BB18" s="7"/>
      <c r="BC18" s="7">
        <v>169.1</v>
      </c>
      <c r="BD18" s="7"/>
      <c r="BE18" s="7"/>
      <c r="BF18" s="7"/>
      <c r="BG18" s="7"/>
      <c r="BH18" s="7"/>
      <c r="BI18" s="7">
        <v>169.1</v>
      </c>
      <c r="BJ18" s="7"/>
      <c r="BK18" s="7"/>
      <c r="BL18" s="7"/>
      <c r="BM18" s="7">
        <v>169.1</v>
      </c>
      <c r="BN18" s="5"/>
    </row>
    <row r="19" spans="1:66" ht="133.5" customHeight="1" x14ac:dyDescent="0.25">
      <c r="A19" s="5" t="s">
        <v>55</v>
      </c>
      <c r="B19" s="6" t="s">
        <v>44</v>
      </c>
      <c r="C19" s="6" t="s">
        <v>47</v>
      </c>
      <c r="D19" s="6" t="s">
        <v>52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56</v>
      </c>
      <c r="T19" s="5" t="s">
        <v>55</v>
      </c>
      <c r="U19" s="7">
        <v>17</v>
      </c>
      <c r="V19" s="7"/>
      <c r="W19" s="7"/>
      <c r="X19" s="7"/>
      <c r="Y19" s="7">
        <v>17</v>
      </c>
      <c r="Z19" s="7"/>
      <c r="AA19" s="7"/>
      <c r="AB19" s="7"/>
      <c r="AC19" s="7"/>
      <c r="AD19" s="7"/>
      <c r="AE19" s="7">
        <v>28</v>
      </c>
      <c r="AF19" s="7"/>
      <c r="AG19" s="7"/>
      <c r="AH19" s="7"/>
      <c r="AI19" s="7">
        <v>17</v>
      </c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>
        <v>0</v>
      </c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>
        <v>0</v>
      </c>
      <c r="BJ19" s="7"/>
      <c r="BK19" s="7"/>
      <c r="BL19" s="7"/>
      <c r="BM19" s="7"/>
      <c r="BN19" s="5"/>
    </row>
    <row r="20" spans="1:66" ht="210.75" customHeight="1" x14ac:dyDescent="0.25">
      <c r="A20" s="8" t="s">
        <v>57</v>
      </c>
      <c r="B20" s="6" t="s">
        <v>44</v>
      </c>
      <c r="C20" s="6" t="s">
        <v>47</v>
      </c>
      <c r="D20" s="6" t="s">
        <v>58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54</v>
      </c>
      <c r="T20" s="8" t="s">
        <v>57</v>
      </c>
      <c r="U20" s="7">
        <v>0.2</v>
      </c>
      <c r="V20" s="7"/>
      <c r="W20" s="7"/>
      <c r="X20" s="7"/>
      <c r="Y20" s="7">
        <v>0.2</v>
      </c>
      <c r="Z20" s="7"/>
      <c r="AA20" s="7"/>
      <c r="AB20" s="7"/>
      <c r="AC20" s="7"/>
      <c r="AD20" s="7"/>
      <c r="AE20" s="7">
        <v>0.2</v>
      </c>
      <c r="AF20" s="7"/>
      <c r="AG20" s="7"/>
      <c r="AH20" s="7"/>
      <c r="AI20" s="7">
        <v>0.2</v>
      </c>
      <c r="AJ20" s="7">
        <v>0.2</v>
      </c>
      <c r="AK20" s="7"/>
      <c r="AL20" s="7"/>
      <c r="AM20" s="7"/>
      <c r="AN20" s="7">
        <v>0.2</v>
      </c>
      <c r="AO20" s="7"/>
      <c r="AP20" s="7"/>
      <c r="AQ20" s="7"/>
      <c r="AR20" s="7"/>
      <c r="AS20" s="7"/>
      <c r="AT20" s="7">
        <v>0.2</v>
      </c>
      <c r="AU20" s="7"/>
      <c r="AV20" s="7"/>
      <c r="AW20" s="7"/>
      <c r="AX20" s="7">
        <v>0.2</v>
      </c>
      <c r="AY20" s="7">
        <v>0.2</v>
      </c>
      <c r="AZ20" s="7"/>
      <c r="BA20" s="7"/>
      <c r="BB20" s="7"/>
      <c r="BC20" s="7">
        <v>0.2</v>
      </c>
      <c r="BD20" s="7"/>
      <c r="BE20" s="7"/>
      <c r="BF20" s="7"/>
      <c r="BG20" s="7"/>
      <c r="BH20" s="7"/>
      <c r="BI20" s="7">
        <v>0.2</v>
      </c>
      <c r="BJ20" s="7"/>
      <c r="BK20" s="7"/>
      <c r="BL20" s="7"/>
      <c r="BM20" s="7">
        <v>0.2</v>
      </c>
      <c r="BN20" s="5"/>
    </row>
    <row r="21" spans="1:66" ht="36.75" customHeight="1" x14ac:dyDescent="0.25">
      <c r="A21" s="5" t="s">
        <v>59</v>
      </c>
      <c r="B21" s="6" t="s">
        <v>44</v>
      </c>
      <c r="C21" s="6" t="s">
        <v>60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5" t="s">
        <v>59</v>
      </c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>
        <v>293.89999999999998</v>
      </c>
      <c r="AZ21" s="7"/>
      <c r="BA21" s="7"/>
      <c r="BB21" s="7"/>
      <c r="BC21" s="7">
        <v>293.89999999999998</v>
      </c>
      <c r="BD21" s="7"/>
      <c r="BE21" s="7"/>
      <c r="BF21" s="7"/>
      <c r="BG21" s="7"/>
      <c r="BH21" s="7"/>
      <c r="BI21" s="7">
        <v>293.89999999999998</v>
      </c>
      <c r="BJ21" s="7"/>
      <c r="BK21" s="7"/>
      <c r="BL21" s="7"/>
      <c r="BM21" s="7">
        <v>293.89999999999998</v>
      </c>
      <c r="BN21" s="5"/>
    </row>
    <row r="22" spans="1:66" ht="96" customHeight="1" x14ac:dyDescent="0.25">
      <c r="A22" s="5" t="s">
        <v>61</v>
      </c>
      <c r="B22" s="6" t="s">
        <v>44</v>
      </c>
      <c r="C22" s="6" t="s">
        <v>60</v>
      </c>
      <c r="D22" s="6" t="s">
        <v>62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63</v>
      </c>
      <c r="T22" s="5" t="s">
        <v>61</v>
      </c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>
        <v>293.89999999999998</v>
      </c>
      <c r="AZ22" s="7"/>
      <c r="BA22" s="7"/>
      <c r="BB22" s="7"/>
      <c r="BC22" s="7">
        <v>293.89999999999998</v>
      </c>
      <c r="BD22" s="7"/>
      <c r="BE22" s="7"/>
      <c r="BF22" s="7"/>
      <c r="BG22" s="7"/>
      <c r="BH22" s="7"/>
      <c r="BI22" s="7">
        <v>293.89999999999998</v>
      </c>
      <c r="BJ22" s="7"/>
      <c r="BK22" s="7"/>
      <c r="BL22" s="7"/>
      <c r="BM22" s="7">
        <v>293.89999999999998</v>
      </c>
      <c r="BN22" s="5"/>
    </row>
    <row r="23" spans="1:66" ht="36" customHeight="1" x14ac:dyDescent="0.25">
      <c r="A23" s="5" t="s">
        <v>64</v>
      </c>
      <c r="B23" s="6" t="s">
        <v>44</v>
      </c>
      <c r="C23" s="6" t="s">
        <v>65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5" t="s">
        <v>64</v>
      </c>
      <c r="U23" s="7">
        <v>138</v>
      </c>
      <c r="V23" s="7"/>
      <c r="W23" s="7"/>
      <c r="X23" s="7"/>
      <c r="Y23" s="7">
        <v>138</v>
      </c>
      <c r="Z23" s="7"/>
      <c r="AA23" s="7"/>
      <c r="AB23" s="7"/>
      <c r="AC23" s="7"/>
      <c r="AD23" s="7"/>
      <c r="AE23" s="7">
        <v>138</v>
      </c>
      <c r="AF23" s="7"/>
      <c r="AG23" s="7"/>
      <c r="AH23" s="7"/>
      <c r="AI23" s="7">
        <v>138</v>
      </c>
      <c r="AJ23" s="7">
        <v>138.6</v>
      </c>
      <c r="AK23" s="7"/>
      <c r="AL23" s="7"/>
      <c r="AM23" s="7"/>
      <c r="AN23" s="7">
        <v>138.6</v>
      </c>
      <c r="AO23" s="7"/>
      <c r="AP23" s="7"/>
      <c r="AQ23" s="7"/>
      <c r="AR23" s="7"/>
      <c r="AS23" s="7"/>
      <c r="AT23" s="7">
        <v>138.6</v>
      </c>
      <c r="AU23" s="7"/>
      <c r="AV23" s="7"/>
      <c r="AW23" s="7"/>
      <c r="AX23" s="7">
        <v>138.6</v>
      </c>
      <c r="AY23" s="7">
        <v>139.19999999999999</v>
      </c>
      <c r="AZ23" s="7"/>
      <c r="BA23" s="7"/>
      <c r="BB23" s="7"/>
      <c r="BC23" s="7">
        <v>139.19999999999999</v>
      </c>
      <c r="BD23" s="7"/>
      <c r="BE23" s="7"/>
      <c r="BF23" s="7"/>
      <c r="BG23" s="7"/>
      <c r="BH23" s="7"/>
      <c r="BI23" s="7">
        <v>139.19999999999999</v>
      </c>
      <c r="BJ23" s="7"/>
      <c r="BK23" s="7"/>
      <c r="BL23" s="7"/>
      <c r="BM23" s="7">
        <v>139.19999999999999</v>
      </c>
      <c r="BN23" s="5"/>
    </row>
    <row r="24" spans="1:66" ht="99.75" customHeight="1" x14ac:dyDescent="0.25">
      <c r="A24" s="5" t="s">
        <v>66</v>
      </c>
      <c r="B24" s="6" t="s">
        <v>44</v>
      </c>
      <c r="C24" s="6" t="s">
        <v>65</v>
      </c>
      <c r="D24" s="6" t="s">
        <v>67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68</v>
      </c>
      <c r="T24" s="5" t="s">
        <v>66</v>
      </c>
      <c r="U24" s="7">
        <v>138</v>
      </c>
      <c r="V24" s="7"/>
      <c r="W24" s="7"/>
      <c r="X24" s="7"/>
      <c r="Y24" s="7">
        <v>138</v>
      </c>
      <c r="Z24" s="7"/>
      <c r="AA24" s="7"/>
      <c r="AB24" s="7"/>
      <c r="AC24" s="7"/>
      <c r="AD24" s="7"/>
      <c r="AE24" s="7">
        <v>138</v>
      </c>
      <c r="AF24" s="7"/>
      <c r="AG24" s="7"/>
      <c r="AH24" s="7"/>
      <c r="AI24" s="7">
        <v>138</v>
      </c>
      <c r="AJ24" s="7">
        <v>138.6</v>
      </c>
      <c r="AK24" s="7"/>
      <c r="AL24" s="7"/>
      <c r="AM24" s="7"/>
      <c r="AN24" s="7">
        <v>138.6</v>
      </c>
      <c r="AO24" s="7"/>
      <c r="AP24" s="7"/>
      <c r="AQ24" s="7"/>
      <c r="AR24" s="7"/>
      <c r="AS24" s="7"/>
      <c r="AT24" s="7">
        <v>138.6</v>
      </c>
      <c r="AU24" s="7"/>
      <c r="AV24" s="7"/>
      <c r="AW24" s="7"/>
      <c r="AX24" s="7">
        <v>138.6</v>
      </c>
      <c r="AY24" s="7">
        <v>139.19999999999999</v>
      </c>
      <c r="AZ24" s="7"/>
      <c r="BA24" s="7"/>
      <c r="BB24" s="7"/>
      <c r="BC24" s="7">
        <v>139.19999999999999</v>
      </c>
      <c r="BD24" s="7"/>
      <c r="BE24" s="7"/>
      <c r="BF24" s="7"/>
      <c r="BG24" s="7"/>
      <c r="BH24" s="7"/>
      <c r="BI24" s="7">
        <v>139.19999999999999</v>
      </c>
      <c r="BJ24" s="7"/>
      <c r="BK24" s="7"/>
      <c r="BL24" s="7"/>
      <c r="BM24" s="7">
        <v>139.19999999999999</v>
      </c>
      <c r="BN24" s="5"/>
    </row>
    <row r="25" spans="1:66" ht="54.75" customHeight="1" x14ac:dyDescent="0.25">
      <c r="A25" s="5" t="s">
        <v>69</v>
      </c>
      <c r="B25" s="6" t="s">
        <v>44</v>
      </c>
      <c r="C25" s="6" t="s">
        <v>70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 t="s">
        <v>69</v>
      </c>
      <c r="U25" s="7">
        <v>590</v>
      </c>
      <c r="V25" s="7"/>
      <c r="W25" s="7"/>
      <c r="X25" s="7"/>
      <c r="Y25" s="7">
        <v>590</v>
      </c>
      <c r="Z25" s="7"/>
      <c r="AA25" s="7"/>
      <c r="AB25" s="7"/>
      <c r="AC25" s="7"/>
      <c r="AD25" s="7"/>
      <c r="AE25" s="7">
        <v>286.7</v>
      </c>
      <c r="AF25" s="7"/>
      <c r="AG25" s="7"/>
      <c r="AH25" s="7"/>
      <c r="AI25" s="7">
        <v>590</v>
      </c>
      <c r="AJ25" s="7">
        <v>226.9</v>
      </c>
      <c r="AK25" s="7"/>
      <c r="AL25" s="7"/>
      <c r="AM25" s="7"/>
      <c r="AN25" s="7">
        <v>226.9</v>
      </c>
      <c r="AO25" s="7"/>
      <c r="AP25" s="7"/>
      <c r="AQ25" s="7"/>
      <c r="AR25" s="7"/>
      <c r="AS25" s="7"/>
      <c r="AT25" s="7">
        <v>226.9</v>
      </c>
      <c r="AU25" s="7"/>
      <c r="AV25" s="7"/>
      <c r="AW25" s="7"/>
      <c r="AX25" s="7">
        <v>226.9</v>
      </c>
      <c r="AY25" s="7">
        <v>472.4</v>
      </c>
      <c r="AZ25" s="7"/>
      <c r="BA25" s="7"/>
      <c r="BB25" s="7"/>
      <c r="BC25" s="7">
        <v>472.4</v>
      </c>
      <c r="BD25" s="7"/>
      <c r="BE25" s="7"/>
      <c r="BF25" s="7"/>
      <c r="BG25" s="7"/>
      <c r="BH25" s="7"/>
      <c r="BI25" s="7">
        <v>472.4</v>
      </c>
      <c r="BJ25" s="7"/>
      <c r="BK25" s="7"/>
      <c r="BL25" s="7"/>
      <c r="BM25" s="7">
        <v>472.4</v>
      </c>
      <c r="BN25" s="5"/>
    </row>
    <row r="26" spans="1:66" ht="192.75" customHeight="1" x14ac:dyDescent="0.25">
      <c r="A26" s="8" t="s">
        <v>71</v>
      </c>
      <c r="B26" s="6" t="s">
        <v>44</v>
      </c>
      <c r="C26" s="6" t="s">
        <v>70</v>
      </c>
      <c r="D26" s="6" t="s">
        <v>72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54</v>
      </c>
      <c r="T26" s="8" t="s">
        <v>71</v>
      </c>
      <c r="U26" s="7">
        <v>1</v>
      </c>
      <c r="V26" s="7"/>
      <c r="W26" s="7"/>
      <c r="X26" s="7"/>
      <c r="Y26" s="7">
        <v>1</v>
      </c>
      <c r="Z26" s="7"/>
      <c r="AA26" s="7"/>
      <c r="AB26" s="7"/>
      <c r="AC26" s="7"/>
      <c r="AD26" s="7"/>
      <c r="AE26" s="7">
        <v>1</v>
      </c>
      <c r="AF26" s="7"/>
      <c r="AG26" s="7"/>
      <c r="AH26" s="7"/>
      <c r="AI26" s="7">
        <v>1</v>
      </c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>
        <v>0</v>
      </c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>
        <v>0</v>
      </c>
      <c r="BJ26" s="7"/>
      <c r="BK26" s="7"/>
      <c r="BL26" s="7"/>
      <c r="BM26" s="7"/>
      <c r="BN26" s="5"/>
    </row>
    <row r="27" spans="1:66" ht="192.75" customHeight="1" x14ac:dyDescent="0.25">
      <c r="A27" s="8" t="s">
        <v>73</v>
      </c>
      <c r="B27" s="6" t="s">
        <v>44</v>
      </c>
      <c r="C27" s="6" t="s">
        <v>70</v>
      </c>
      <c r="D27" s="6" t="s">
        <v>74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 t="s">
        <v>54</v>
      </c>
      <c r="T27" s="8" t="s">
        <v>73</v>
      </c>
      <c r="U27" s="7">
        <v>1</v>
      </c>
      <c r="V27" s="7"/>
      <c r="W27" s="7"/>
      <c r="X27" s="7"/>
      <c r="Y27" s="7">
        <v>1</v>
      </c>
      <c r="Z27" s="7"/>
      <c r="AA27" s="7"/>
      <c r="AB27" s="7"/>
      <c r="AC27" s="7"/>
      <c r="AD27" s="7"/>
      <c r="AE27" s="7">
        <v>1</v>
      </c>
      <c r="AF27" s="7"/>
      <c r="AG27" s="7"/>
      <c r="AH27" s="7"/>
      <c r="AI27" s="7">
        <v>1</v>
      </c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>
        <v>0</v>
      </c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>
        <v>0</v>
      </c>
      <c r="BJ27" s="7"/>
      <c r="BK27" s="7"/>
      <c r="BL27" s="7"/>
      <c r="BM27" s="7"/>
      <c r="BN27" s="5"/>
    </row>
    <row r="28" spans="1:66" ht="165.75" customHeight="1" x14ac:dyDescent="0.25">
      <c r="A28" s="8" t="s">
        <v>75</v>
      </c>
      <c r="B28" s="6" t="s">
        <v>44</v>
      </c>
      <c r="C28" s="6" t="s">
        <v>70</v>
      </c>
      <c r="D28" s="6" t="s">
        <v>76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54</v>
      </c>
      <c r="T28" s="8" t="s">
        <v>75</v>
      </c>
      <c r="U28" s="7">
        <v>310</v>
      </c>
      <c r="V28" s="7"/>
      <c r="W28" s="7"/>
      <c r="X28" s="7"/>
      <c r="Y28" s="7">
        <v>310</v>
      </c>
      <c r="Z28" s="7"/>
      <c r="AA28" s="7"/>
      <c r="AB28" s="7"/>
      <c r="AC28" s="7"/>
      <c r="AD28" s="7"/>
      <c r="AE28" s="7">
        <v>181.3</v>
      </c>
      <c r="AF28" s="7"/>
      <c r="AG28" s="7"/>
      <c r="AH28" s="7"/>
      <c r="AI28" s="7">
        <v>310</v>
      </c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>
        <v>0</v>
      </c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>
        <v>0</v>
      </c>
      <c r="BJ28" s="7"/>
      <c r="BK28" s="7"/>
      <c r="BL28" s="7"/>
      <c r="BM28" s="7"/>
      <c r="BN28" s="5"/>
    </row>
    <row r="29" spans="1:66" ht="197.25" customHeight="1" x14ac:dyDescent="0.25">
      <c r="A29" s="8" t="s">
        <v>77</v>
      </c>
      <c r="B29" s="6" t="s">
        <v>44</v>
      </c>
      <c r="C29" s="6" t="s">
        <v>70</v>
      </c>
      <c r="D29" s="6" t="s">
        <v>78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 t="s">
        <v>54</v>
      </c>
      <c r="T29" s="8" t="s">
        <v>77</v>
      </c>
      <c r="U29" s="7">
        <v>18</v>
      </c>
      <c r="V29" s="7"/>
      <c r="W29" s="7"/>
      <c r="X29" s="7"/>
      <c r="Y29" s="7">
        <v>18</v>
      </c>
      <c r="Z29" s="7"/>
      <c r="AA29" s="7"/>
      <c r="AB29" s="7"/>
      <c r="AC29" s="7"/>
      <c r="AD29" s="7"/>
      <c r="AE29" s="7">
        <v>18</v>
      </c>
      <c r="AF29" s="7"/>
      <c r="AG29" s="7"/>
      <c r="AH29" s="7"/>
      <c r="AI29" s="7">
        <v>18</v>
      </c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>
        <v>0</v>
      </c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>
        <v>0</v>
      </c>
      <c r="BJ29" s="7"/>
      <c r="BK29" s="7"/>
      <c r="BL29" s="7"/>
      <c r="BM29" s="7"/>
      <c r="BN29" s="5"/>
    </row>
    <row r="30" spans="1:66" ht="193.5" customHeight="1" x14ac:dyDescent="0.25">
      <c r="A30" s="8" t="s">
        <v>144</v>
      </c>
      <c r="B30" s="6" t="s">
        <v>44</v>
      </c>
      <c r="C30" s="6" t="s">
        <v>70</v>
      </c>
      <c r="D30" s="6" t="s">
        <v>80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81</v>
      </c>
      <c r="T30" s="8" t="s">
        <v>79</v>
      </c>
      <c r="U30" s="7">
        <v>50</v>
      </c>
      <c r="V30" s="7"/>
      <c r="W30" s="7"/>
      <c r="X30" s="7"/>
      <c r="Y30" s="7">
        <v>50</v>
      </c>
      <c r="Z30" s="7"/>
      <c r="AA30" s="7"/>
      <c r="AB30" s="7"/>
      <c r="AC30" s="7"/>
      <c r="AD30" s="7"/>
      <c r="AE30" s="7">
        <v>50</v>
      </c>
      <c r="AF30" s="7"/>
      <c r="AG30" s="7"/>
      <c r="AH30" s="7"/>
      <c r="AI30" s="7">
        <v>50</v>
      </c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>
        <v>0</v>
      </c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>
        <v>0</v>
      </c>
      <c r="BJ30" s="7"/>
      <c r="BK30" s="7"/>
      <c r="BL30" s="7"/>
      <c r="BM30" s="7"/>
      <c r="BN30" s="5"/>
    </row>
    <row r="31" spans="1:66" ht="47.25" customHeight="1" x14ac:dyDescent="0.25">
      <c r="A31" s="5" t="s">
        <v>82</v>
      </c>
      <c r="B31" s="6" t="s">
        <v>44</v>
      </c>
      <c r="C31" s="6" t="s">
        <v>70</v>
      </c>
      <c r="D31" s="6" t="s">
        <v>83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 t="s">
        <v>63</v>
      </c>
      <c r="T31" s="5" t="s">
        <v>82</v>
      </c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>
        <v>226.9</v>
      </c>
      <c r="AK31" s="7"/>
      <c r="AL31" s="7"/>
      <c r="AM31" s="7"/>
      <c r="AN31" s="7">
        <v>226.9</v>
      </c>
      <c r="AO31" s="7"/>
      <c r="AP31" s="7"/>
      <c r="AQ31" s="7"/>
      <c r="AR31" s="7"/>
      <c r="AS31" s="7"/>
      <c r="AT31" s="7">
        <v>226.9</v>
      </c>
      <c r="AU31" s="7"/>
      <c r="AV31" s="7"/>
      <c r="AW31" s="7"/>
      <c r="AX31" s="7">
        <v>226.9</v>
      </c>
      <c r="AY31" s="7">
        <v>432.4</v>
      </c>
      <c r="AZ31" s="7"/>
      <c r="BA31" s="7"/>
      <c r="BB31" s="7"/>
      <c r="BC31" s="7">
        <v>432.4</v>
      </c>
      <c r="BD31" s="7"/>
      <c r="BE31" s="7"/>
      <c r="BF31" s="7"/>
      <c r="BG31" s="7"/>
      <c r="BH31" s="7"/>
      <c r="BI31" s="7">
        <v>432.4</v>
      </c>
      <c r="BJ31" s="7"/>
      <c r="BK31" s="7"/>
      <c r="BL31" s="7"/>
      <c r="BM31" s="7">
        <v>432.4</v>
      </c>
      <c r="BN31" s="5"/>
    </row>
    <row r="32" spans="1:66" ht="116.25" customHeight="1" x14ac:dyDescent="0.25">
      <c r="A32" s="5" t="s">
        <v>84</v>
      </c>
      <c r="B32" s="6" t="s">
        <v>44</v>
      </c>
      <c r="C32" s="6" t="s">
        <v>70</v>
      </c>
      <c r="D32" s="6" t="s">
        <v>62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54</v>
      </c>
      <c r="T32" s="5" t="s">
        <v>84</v>
      </c>
      <c r="U32" s="7">
        <v>150</v>
      </c>
      <c r="V32" s="7"/>
      <c r="W32" s="7"/>
      <c r="X32" s="7"/>
      <c r="Y32" s="7">
        <v>150</v>
      </c>
      <c r="Z32" s="7"/>
      <c r="AA32" s="7"/>
      <c r="AB32" s="7"/>
      <c r="AC32" s="7"/>
      <c r="AD32" s="7"/>
      <c r="AE32" s="7">
        <v>14.4</v>
      </c>
      <c r="AF32" s="7"/>
      <c r="AG32" s="7"/>
      <c r="AH32" s="7"/>
      <c r="AI32" s="7">
        <v>150</v>
      </c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>
        <v>0</v>
      </c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>
        <v>0</v>
      </c>
      <c r="BJ32" s="7"/>
      <c r="BK32" s="7"/>
      <c r="BL32" s="7"/>
      <c r="BM32" s="7"/>
      <c r="BN32" s="5"/>
    </row>
    <row r="33" spans="1:66" ht="81.75" customHeight="1" x14ac:dyDescent="0.25">
      <c r="A33" s="5" t="s">
        <v>85</v>
      </c>
      <c r="B33" s="6" t="s">
        <v>44</v>
      </c>
      <c r="C33" s="6" t="s">
        <v>70</v>
      </c>
      <c r="D33" s="6" t="s">
        <v>62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 t="s">
        <v>56</v>
      </c>
      <c r="T33" s="5" t="s">
        <v>85</v>
      </c>
      <c r="U33" s="7">
        <v>60</v>
      </c>
      <c r="V33" s="7"/>
      <c r="W33" s="7"/>
      <c r="X33" s="7"/>
      <c r="Y33" s="7">
        <v>60</v>
      </c>
      <c r="Z33" s="7"/>
      <c r="AA33" s="7"/>
      <c r="AB33" s="7"/>
      <c r="AC33" s="7"/>
      <c r="AD33" s="7"/>
      <c r="AE33" s="7">
        <v>21.1</v>
      </c>
      <c r="AF33" s="7"/>
      <c r="AG33" s="7"/>
      <c r="AH33" s="7"/>
      <c r="AI33" s="7">
        <v>60</v>
      </c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>
        <v>0</v>
      </c>
      <c r="AU33" s="7"/>
      <c r="AV33" s="7"/>
      <c r="AW33" s="7"/>
      <c r="AX33" s="7"/>
      <c r="AY33" s="7">
        <v>40</v>
      </c>
      <c r="AZ33" s="7"/>
      <c r="BA33" s="7"/>
      <c r="BB33" s="7"/>
      <c r="BC33" s="7">
        <v>40</v>
      </c>
      <c r="BD33" s="7"/>
      <c r="BE33" s="7"/>
      <c r="BF33" s="7"/>
      <c r="BG33" s="7"/>
      <c r="BH33" s="7"/>
      <c r="BI33" s="7">
        <v>40</v>
      </c>
      <c r="BJ33" s="7"/>
      <c r="BK33" s="7"/>
      <c r="BL33" s="7"/>
      <c r="BM33" s="7">
        <v>40</v>
      </c>
      <c r="BN33" s="5"/>
    </row>
    <row r="34" spans="1:66" ht="48.75" customHeight="1" x14ac:dyDescent="0.25">
      <c r="A34" s="5" t="s">
        <v>86</v>
      </c>
      <c r="B34" s="6" t="s">
        <v>87</v>
      </c>
      <c r="C34" s="6" t="s">
        <v>45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 t="s">
        <v>86</v>
      </c>
      <c r="U34" s="7">
        <v>126.9</v>
      </c>
      <c r="V34" s="7">
        <v>126.9</v>
      </c>
      <c r="W34" s="7"/>
      <c r="X34" s="7"/>
      <c r="Y34" s="7"/>
      <c r="Z34" s="7"/>
      <c r="AA34" s="7"/>
      <c r="AB34" s="7"/>
      <c r="AC34" s="7"/>
      <c r="AD34" s="7"/>
      <c r="AE34" s="7">
        <v>141.1</v>
      </c>
      <c r="AF34" s="7">
        <v>126.9</v>
      </c>
      <c r="AG34" s="7"/>
      <c r="AH34" s="7"/>
      <c r="AI34" s="7"/>
      <c r="AJ34" s="7">
        <v>131.30000000000001</v>
      </c>
      <c r="AK34" s="7">
        <v>131.30000000000001</v>
      </c>
      <c r="AL34" s="7"/>
      <c r="AM34" s="7"/>
      <c r="AN34" s="7"/>
      <c r="AO34" s="7"/>
      <c r="AP34" s="7"/>
      <c r="AQ34" s="7"/>
      <c r="AR34" s="7"/>
      <c r="AS34" s="7"/>
      <c r="AT34" s="7">
        <v>155</v>
      </c>
      <c r="AU34" s="7">
        <v>131.30000000000001</v>
      </c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>
        <v>169.1</v>
      </c>
      <c r="BJ34" s="7"/>
      <c r="BK34" s="7"/>
      <c r="BL34" s="7"/>
      <c r="BM34" s="7"/>
      <c r="BN34" s="5"/>
    </row>
    <row r="35" spans="1:66" ht="57.75" customHeight="1" x14ac:dyDescent="0.25">
      <c r="A35" s="5" t="s">
        <v>88</v>
      </c>
      <c r="B35" s="6" t="s">
        <v>87</v>
      </c>
      <c r="C35" s="6" t="s">
        <v>89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5" t="s">
        <v>88</v>
      </c>
      <c r="U35" s="7">
        <v>126.9</v>
      </c>
      <c r="V35" s="7">
        <v>126.9</v>
      </c>
      <c r="W35" s="7"/>
      <c r="X35" s="7"/>
      <c r="Y35" s="7"/>
      <c r="Z35" s="7"/>
      <c r="AA35" s="7"/>
      <c r="AB35" s="7"/>
      <c r="AC35" s="7"/>
      <c r="AD35" s="7"/>
      <c r="AE35" s="7">
        <v>141.1</v>
      </c>
      <c r="AF35" s="7">
        <v>126.9</v>
      </c>
      <c r="AG35" s="7"/>
      <c r="AH35" s="7"/>
      <c r="AI35" s="7"/>
      <c r="AJ35" s="7">
        <v>131.30000000000001</v>
      </c>
      <c r="AK35" s="7">
        <v>131.30000000000001</v>
      </c>
      <c r="AL35" s="7"/>
      <c r="AM35" s="7"/>
      <c r="AN35" s="7"/>
      <c r="AO35" s="7"/>
      <c r="AP35" s="7"/>
      <c r="AQ35" s="7"/>
      <c r="AR35" s="7"/>
      <c r="AS35" s="7"/>
      <c r="AT35" s="7">
        <v>155</v>
      </c>
      <c r="AU35" s="7">
        <v>131.30000000000001</v>
      </c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>
        <v>169.1</v>
      </c>
      <c r="BJ35" s="7"/>
      <c r="BK35" s="7"/>
      <c r="BL35" s="7"/>
      <c r="BM35" s="7"/>
      <c r="BN35" s="5"/>
    </row>
    <row r="36" spans="1:66" ht="155.25" customHeight="1" x14ac:dyDescent="0.25">
      <c r="A36" s="8" t="s">
        <v>141</v>
      </c>
      <c r="B36" s="6" t="s">
        <v>87</v>
      </c>
      <c r="C36" s="6" t="s">
        <v>89</v>
      </c>
      <c r="D36" s="6" t="s">
        <v>91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 t="s">
        <v>50</v>
      </c>
      <c r="T36" s="8" t="s">
        <v>90</v>
      </c>
      <c r="U36" s="7">
        <v>126.9</v>
      </c>
      <c r="V36" s="7">
        <v>126.9</v>
      </c>
      <c r="W36" s="7"/>
      <c r="X36" s="7"/>
      <c r="Y36" s="7"/>
      <c r="Z36" s="7"/>
      <c r="AA36" s="7"/>
      <c r="AB36" s="7"/>
      <c r="AC36" s="7"/>
      <c r="AD36" s="7"/>
      <c r="AE36" s="7">
        <v>141.1</v>
      </c>
      <c r="AF36" s="7">
        <v>126.9</v>
      </c>
      <c r="AG36" s="7"/>
      <c r="AH36" s="7"/>
      <c r="AI36" s="7"/>
      <c r="AJ36" s="7">
        <v>131.30000000000001</v>
      </c>
      <c r="AK36" s="7">
        <v>131.30000000000001</v>
      </c>
      <c r="AL36" s="7"/>
      <c r="AM36" s="7"/>
      <c r="AN36" s="7"/>
      <c r="AO36" s="7"/>
      <c r="AP36" s="7"/>
      <c r="AQ36" s="7"/>
      <c r="AR36" s="7"/>
      <c r="AS36" s="7"/>
      <c r="AT36" s="7">
        <v>155</v>
      </c>
      <c r="AU36" s="7">
        <v>131.30000000000001</v>
      </c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>
        <v>169.1</v>
      </c>
      <c r="BJ36" s="7"/>
      <c r="BK36" s="7"/>
      <c r="BL36" s="7"/>
      <c r="BM36" s="7"/>
      <c r="BN36" s="5"/>
    </row>
    <row r="37" spans="1:66" ht="135" customHeight="1" x14ac:dyDescent="0.25">
      <c r="A37" s="5" t="s">
        <v>92</v>
      </c>
      <c r="B37" s="6" t="s">
        <v>89</v>
      </c>
      <c r="C37" s="6" t="s">
        <v>45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5" t="s">
        <v>92</v>
      </c>
      <c r="U37" s="7">
        <v>10</v>
      </c>
      <c r="V37" s="7"/>
      <c r="W37" s="7"/>
      <c r="X37" s="7"/>
      <c r="Y37" s="7">
        <v>10</v>
      </c>
      <c r="Z37" s="7"/>
      <c r="AA37" s="7"/>
      <c r="AB37" s="7"/>
      <c r="AC37" s="7"/>
      <c r="AD37" s="7"/>
      <c r="AE37" s="7">
        <v>7.3</v>
      </c>
      <c r="AF37" s="7"/>
      <c r="AG37" s="7"/>
      <c r="AH37" s="7"/>
      <c r="AI37" s="7">
        <v>10</v>
      </c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>
        <v>0</v>
      </c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>
        <v>0</v>
      </c>
      <c r="BJ37" s="7"/>
      <c r="BK37" s="7"/>
      <c r="BL37" s="7"/>
      <c r="BM37" s="7"/>
      <c r="BN37" s="5"/>
    </row>
    <row r="38" spans="1:66" ht="52.5" customHeight="1" x14ac:dyDescent="0.25">
      <c r="A38" s="5" t="s">
        <v>93</v>
      </c>
      <c r="B38" s="6" t="s">
        <v>89</v>
      </c>
      <c r="C38" s="6" t="s">
        <v>94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5" t="s">
        <v>93</v>
      </c>
      <c r="U38" s="7">
        <v>10</v>
      </c>
      <c r="V38" s="7"/>
      <c r="W38" s="7"/>
      <c r="X38" s="7"/>
      <c r="Y38" s="7">
        <v>10</v>
      </c>
      <c r="Z38" s="7"/>
      <c r="AA38" s="7"/>
      <c r="AB38" s="7"/>
      <c r="AC38" s="7"/>
      <c r="AD38" s="7"/>
      <c r="AE38" s="7">
        <v>7.3</v>
      </c>
      <c r="AF38" s="7"/>
      <c r="AG38" s="7"/>
      <c r="AH38" s="7"/>
      <c r="AI38" s="7">
        <v>10</v>
      </c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>
        <v>0</v>
      </c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>
        <v>0</v>
      </c>
      <c r="BJ38" s="7"/>
      <c r="BK38" s="7"/>
      <c r="BL38" s="7"/>
      <c r="BM38" s="7"/>
      <c r="BN38" s="5"/>
    </row>
    <row r="39" spans="1:66" ht="166.5" customHeight="1" x14ac:dyDescent="0.25">
      <c r="A39" s="8" t="s">
        <v>95</v>
      </c>
      <c r="B39" s="6" t="s">
        <v>89</v>
      </c>
      <c r="C39" s="6" t="s">
        <v>94</v>
      </c>
      <c r="D39" s="6" t="s">
        <v>96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 t="s">
        <v>54</v>
      </c>
      <c r="T39" s="8" t="s">
        <v>95</v>
      </c>
      <c r="U39" s="7">
        <v>10</v>
      </c>
      <c r="V39" s="7"/>
      <c r="W39" s="7"/>
      <c r="X39" s="7"/>
      <c r="Y39" s="7">
        <v>10</v>
      </c>
      <c r="Z39" s="7"/>
      <c r="AA39" s="7"/>
      <c r="AB39" s="7"/>
      <c r="AC39" s="7"/>
      <c r="AD39" s="7"/>
      <c r="AE39" s="7">
        <v>7.3</v>
      </c>
      <c r="AF39" s="7"/>
      <c r="AG39" s="7"/>
      <c r="AH39" s="7"/>
      <c r="AI39" s="7">
        <v>10</v>
      </c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>
        <v>0</v>
      </c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>
        <v>0</v>
      </c>
      <c r="BJ39" s="7"/>
      <c r="BK39" s="7"/>
      <c r="BL39" s="7"/>
      <c r="BM39" s="7"/>
      <c r="BN39" s="5"/>
    </row>
    <row r="40" spans="1:66" ht="47.25" customHeight="1" x14ac:dyDescent="0.25">
      <c r="A40" s="5" t="s">
        <v>97</v>
      </c>
      <c r="B40" s="6" t="s">
        <v>47</v>
      </c>
      <c r="C40" s="6" t="s">
        <v>45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5" t="s">
        <v>97</v>
      </c>
      <c r="U40" s="7">
        <v>524.70000000000005</v>
      </c>
      <c r="V40" s="7"/>
      <c r="W40" s="7"/>
      <c r="X40" s="7"/>
      <c r="Y40" s="7"/>
      <c r="Z40" s="7"/>
      <c r="AA40" s="7"/>
      <c r="AB40" s="7"/>
      <c r="AC40" s="7"/>
      <c r="AD40" s="7"/>
      <c r="AE40" s="7">
        <v>1071.3</v>
      </c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>
        <v>0</v>
      </c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>
        <v>0</v>
      </c>
      <c r="BJ40" s="7"/>
      <c r="BK40" s="7"/>
      <c r="BL40" s="7"/>
      <c r="BM40" s="7"/>
      <c r="BN40" s="5"/>
    </row>
    <row r="41" spans="1:66" ht="49.5" customHeight="1" x14ac:dyDescent="0.25">
      <c r="A41" s="5" t="s">
        <v>98</v>
      </c>
      <c r="B41" s="6" t="s">
        <v>47</v>
      </c>
      <c r="C41" s="6" t="s">
        <v>99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5" t="s">
        <v>98</v>
      </c>
      <c r="U41" s="7">
        <v>524.70000000000005</v>
      </c>
      <c r="V41" s="7"/>
      <c r="W41" s="7"/>
      <c r="X41" s="7"/>
      <c r="Y41" s="7"/>
      <c r="Z41" s="7"/>
      <c r="AA41" s="7"/>
      <c r="AB41" s="7"/>
      <c r="AC41" s="7"/>
      <c r="AD41" s="7"/>
      <c r="AE41" s="7">
        <v>1071.3</v>
      </c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>
        <v>0</v>
      </c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>
        <v>0</v>
      </c>
      <c r="BJ41" s="7"/>
      <c r="BK41" s="7"/>
      <c r="BL41" s="7"/>
      <c r="BM41" s="7"/>
      <c r="BN41" s="5"/>
    </row>
    <row r="42" spans="1:66" ht="136.5" customHeight="1" x14ac:dyDescent="0.25">
      <c r="A42" s="5" t="s">
        <v>100</v>
      </c>
      <c r="B42" s="6" t="s">
        <v>47</v>
      </c>
      <c r="C42" s="6" t="s">
        <v>99</v>
      </c>
      <c r="D42" s="6" t="s">
        <v>101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 t="s">
        <v>54</v>
      </c>
      <c r="T42" s="5" t="s">
        <v>100</v>
      </c>
      <c r="U42" s="7">
        <v>524.70000000000005</v>
      </c>
      <c r="V42" s="7"/>
      <c r="W42" s="7"/>
      <c r="X42" s="7"/>
      <c r="Y42" s="7"/>
      <c r="Z42" s="7"/>
      <c r="AA42" s="7"/>
      <c r="AB42" s="7"/>
      <c r="AC42" s="7"/>
      <c r="AD42" s="7"/>
      <c r="AE42" s="7">
        <v>1071.3</v>
      </c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5"/>
    </row>
    <row r="43" spans="1:66" ht="65.25" customHeight="1" x14ac:dyDescent="0.25">
      <c r="A43" s="5" t="s">
        <v>102</v>
      </c>
      <c r="B43" s="6" t="s">
        <v>103</v>
      </c>
      <c r="C43" s="6" t="s">
        <v>45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5" t="s">
        <v>102</v>
      </c>
      <c r="U43" s="7">
        <v>577.6</v>
      </c>
      <c r="V43" s="7"/>
      <c r="W43" s="7"/>
      <c r="X43" s="7"/>
      <c r="Y43" s="7">
        <v>577.6</v>
      </c>
      <c r="Z43" s="7"/>
      <c r="AA43" s="7"/>
      <c r="AB43" s="7"/>
      <c r="AC43" s="7"/>
      <c r="AD43" s="7"/>
      <c r="AE43" s="7">
        <v>697.2</v>
      </c>
      <c r="AF43" s="7"/>
      <c r="AG43" s="7"/>
      <c r="AH43" s="7"/>
      <c r="AI43" s="7">
        <v>577.6</v>
      </c>
      <c r="AJ43" s="7">
        <v>162.69999999999999</v>
      </c>
      <c r="AK43" s="7"/>
      <c r="AL43" s="7"/>
      <c r="AM43" s="7"/>
      <c r="AN43" s="7">
        <v>162.69999999999999</v>
      </c>
      <c r="AO43" s="7"/>
      <c r="AP43" s="7"/>
      <c r="AQ43" s="7"/>
      <c r="AR43" s="7"/>
      <c r="AS43" s="7"/>
      <c r="AT43" s="7">
        <v>162.69999999999999</v>
      </c>
      <c r="AU43" s="7"/>
      <c r="AV43" s="7"/>
      <c r="AW43" s="7"/>
      <c r="AX43" s="7">
        <v>162.69999999999999</v>
      </c>
      <c r="AY43" s="7">
        <v>170.8</v>
      </c>
      <c r="AZ43" s="7"/>
      <c r="BA43" s="7"/>
      <c r="BB43" s="7"/>
      <c r="BC43" s="7">
        <v>170.8</v>
      </c>
      <c r="BD43" s="7"/>
      <c r="BE43" s="7"/>
      <c r="BF43" s="7"/>
      <c r="BG43" s="7"/>
      <c r="BH43" s="7"/>
      <c r="BI43" s="7">
        <v>170.8</v>
      </c>
      <c r="BJ43" s="7"/>
      <c r="BK43" s="7"/>
      <c r="BL43" s="7"/>
      <c r="BM43" s="7">
        <v>170.8</v>
      </c>
      <c r="BN43" s="5"/>
    </row>
    <row r="44" spans="1:66" ht="39.75" customHeight="1" x14ac:dyDescent="0.25">
      <c r="A44" s="5" t="s">
        <v>104</v>
      </c>
      <c r="B44" s="6" t="s">
        <v>103</v>
      </c>
      <c r="C44" s="6" t="s">
        <v>87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5" t="s">
        <v>104</v>
      </c>
      <c r="U44" s="7">
        <v>120</v>
      </c>
      <c r="V44" s="7"/>
      <c r="W44" s="7"/>
      <c r="X44" s="7"/>
      <c r="Y44" s="7">
        <v>120</v>
      </c>
      <c r="Z44" s="7"/>
      <c r="AA44" s="7"/>
      <c r="AB44" s="7"/>
      <c r="AC44" s="7"/>
      <c r="AD44" s="7"/>
      <c r="AE44" s="7">
        <v>115.6</v>
      </c>
      <c r="AF44" s="7"/>
      <c r="AG44" s="7"/>
      <c r="AH44" s="7"/>
      <c r="AI44" s="7">
        <v>120</v>
      </c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5"/>
    </row>
    <row r="45" spans="1:66" ht="210.75" customHeight="1" x14ac:dyDescent="0.25">
      <c r="A45" s="8" t="s">
        <v>105</v>
      </c>
      <c r="B45" s="6" t="s">
        <v>103</v>
      </c>
      <c r="C45" s="6" t="s">
        <v>87</v>
      </c>
      <c r="D45" s="6" t="s">
        <v>106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 t="s">
        <v>54</v>
      </c>
      <c r="T45" s="8" t="s">
        <v>105</v>
      </c>
      <c r="U45" s="7">
        <v>120</v>
      </c>
      <c r="V45" s="7"/>
      <c r="W45" s="7"/>
      <c r="X45" s="7"/>
      <c r="Y45" s="7">
        <v>120</v>
      </c>
      <c r="Z45" s="7"/>
      <c r="AA45" s="7"/>
      <c r="AB45" s="7"/>
      <c r="AC45" s="7"/>
      <c r="AD45" s="7"/>
      <c r="AE45" s="7">
        <v>115.6</v>
      </c>
      <c r="AF45" s="7"/>
      <c r="AG45" s="7"/>
      <c r="AH45" s="7"/>
      <c r="AI45" s="7">
        <v>120</v>
      </c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>
        <v>0</v>
      </c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>
        <v>0</v>
      </c>
      <c r="BJ45" s="7"/>
      <c r="BK45" s="7"/>
      <c r="BL45" s="7"/>
      <c r="BM45" s="7"/>
      <c r="BN45" s="5"/>
    </row>
    <row r="46" spans="1:66" ht="38.25" customHeight="1" x14ac:dyDescent="0.25">
      <c r="A46" s="5" t="s">
        <v>107</v>
      </c>
      <c r="B46" s="6" t="s">
        <v>103</v>
      </c>
      <c r="C46" s="6" t="s">
        <v>89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5" t="s">
        <v>107</v>
      </c>
      <c r="U46" s="7">
        <v>457.6</v>
      </c>
      <c r="V46" s="7"/>
      <c r="W46" s="7"/>
      <c r="X46" s="7"/>
      <c r="Y46" s="7">
        <v>457.6</v>
      </c>
      <c r="Z46" s="7"/>
      <c r="AA46" s="7"/>
      <c r="AB46" s="7"/>
      <c r="AC46" s="7"/>
      <c r="AD46" s="7"/>
      <c r="AE46" s="7">
        <v>581.5</v>
      </c>
      <c r="AF46" s="7"/>
      <c r="AG46" s="7"/>
      <c r="AH46" s="7"/>
      <c r="AI46" s="7">
        <v>457.6</v>
      </c>
      <c r="AJ46" s="7">
        <v>162.69999999999999</v>
      </c>
      <c r="AK46" s="7"/>
      <c r="AL46" s="7"/>
      <c r="AM46" s="7"/>
      <c r="AN46" s="7">
        <v>162.69999999999999</v>
      </c>
      <c r="AO46" s="7"/>
      <c r="AP46" s="7"/>
      <c r="AQ46" s="7"/>
      <c r="AR46" s="7"/>
      <c r="AS46" s="7"/>
      <c r="AT46" s="7">
        <v>162.69999999999999</v>
      </c>
      <c r="AU46" s="7"/>
      <c r="AV46" s="7"/>
      <c r="AW46" s="7"/>
      <c r="AX46" s="7">
        <v>162.69999999999999</v>
      </c>
      <c r="AY46" s="7">
        <v>170.8</v>
      </c>
      <c r="AZ46" s="7"/>
      <c r="BA46" s="7"/>
      <c r="BB46" s="7"/>
      <c r="BC46" s="7">
        <v>170.8</v>
      </c>
      <c r="BD46" s="7"/>
      <c r="BE46" s="7"/>
      <c r="BF46" s="7"/>
      <c r="BG46" s="7"/>
      <c r="BH46" s="7"/>
      <c r="BI46" s="7">
        <v>170.8</v>
      </c>
      <c r="BJ46" s="7"/>
      <c r="BK46" s="7"/>
      <c r="BL46" s="7"/>
      <c r="BM46" s="7">
        <v>170.8</v>
      </c>
      <c r="BN46" s="5"/>
    </row>
    <row r="47" spans="1:66" ht="204.75" customHeight="1" x14ac:dyDescent="0.25">
      <c r="A47" s="8" t="s">
        <v>108</v>
      </c>
      <c r="B47" s="6" t="s">
        <v>103</v>
      </c>
      <c r="C47" s="6" t="s">
        <v>89</v>
      </c>
      <c r="D47" s="6" t="s">
        <v>109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 t="s">
        <v>54</v>
      </c>
      <c r="T47" s="8" t="s">
        <v>108</v>
      </c>
      <c r="U47" s="7">
        <v>457.6</v>
      </c>
      <c r="V47" s="7"/>
      <c r="W47" s="7"/>
      <c r="X47" s="7"/>
      <c r="Y47" s="7">
        <v>457.6</v>
      </c>
      <c r="Z47" s="7"/>
      <c r="AA47" s="7"/>
      <c r="AB47" s="7"/>
      <c r="AC47" s="7"/>
      <c r="AD47" s="7"/>
      <c r="AE47" s="7">
        <v>581.5</v>
      </c>
      <c r="AF47" s="7"/>
      <c r="AG47" s="7"/>
      <c r="AH47" s="7"/>
      <c r="AI47" s="7">
        <v>457.6</v>
      </c>
      <c r="AJ47" s="7">
        <v>162.69999999999999</v>
      </c>
      <c r="AK47" s="7"/>
      <c r="AL47" s="7"/>
      <c r="AM47" s="7"/>
      <c r="AN47" s="7">
        <v>162.69999999999999</v>
      </c>
      <c r="AO47" s="7"/>
      <c r="AP47" s="7"/>
      <c r="AQ47" s="7"/>
      <c r="AR47" s="7"/>
      <c r="AS47" s="7"/>
      <c r="AT47" s="7">
        <v>162.69999999999999</v>
      </c>
      <c r="AU47" s="7"/>
      <c r="AV47" s="7"/>
      <c r="AW47" s="7"/>
      <c r="AX47" s="7">
        <v>162.69999999999999</v>
      </c>
      <c r="AY47" s="7">
        <v>170.8</v>
      </c>
      <c r="AZ47" s="7"/>
      <c r="BA47" s="7"/>
      <c r="BB47" s="7"/>
      <c r="BC47" s="7">
        <v>170.8</v>
      </c>
      <c r="BD47" s="7"/>
      <c r="BE47" s="7"/>
      <c r="BF47" s="7"/>
      <c r="BG47" s="7"/>
      <c r="BH47" s="7"/>
      <c r="BI47" s="7">
        <v>170.8</v>
      </c>
      <c r="BJ47" s="7"/>
      <c r="BK47" s="7"/>
      <c r="BL47" s="7"/>
      <c r="BM47" s="7">
        <v>170.8</v>
      </c>
      <c r="BN47" s="5"/>
    </row>
    <row r="48" spans="1:66" ht="44.25" customHeight="1" x14ac:dyDescent="0.25">
      <c r="A48" s="5" t="s">
        <v>110</v>
      </c>
      <c r="B48" s="6" t="s">
        <v>60</v>
      </c>
      <c r="C48" s="6" t="s">
        <v>45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5" t="s">
        <v>110</v>
      </c>
      <c r="U48" s="7">
        <v>30</v>
      </c>
      <c r="V48" s="7"/>
      <c r="W48" s="7"/>
      <c r="X48" s="7"/>
      <c r="Y48" s="7">
        <v>30</v>
      </c>
      <c r="Z48" s="7"/>
      <c r="AA48" s="7"/>
      <c r="AB48" s="7"/>
      <c r="AC48" s="7"/>
      <c r="AD48" s="7"/>
      <c r="AE48" s="7">
        <v>2.6</v>
      </c>
      <c r="AF48" s="7"/>
      <c r="AG48" s="7"/>
      <c r="AH48" s="7"/>
      <c r="AI48" s="7">
        <v>30</v>
      </c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>
        <v>0</v>
      </c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>
        <v>0</v>
      </c>
      <c r="BJ48" s="7"/>
      <c r="BK48" s="7"/>
      <c r="BL48" s="7"/>
      <c r="BM48" s="7"/>
      <c r="BN48" s="5"/>
    </row>
    <row r="49" spans="1:66" ht="84.75" customHeight="1" x14ac:dyDescent="0.25">
      <c r="A49" s="5" t="s">
        <v>111</v>
      </c>
      <c r="B49" s="6" t="s">
        <v>60</v>
      </c>
      <c r="C49" s="6" t="s">
        <v>103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5" t="s">
        <v>111</v>
      </c>
      <c r="U49" s="7">
        <v>30</v>
      </c>
      <c r="V49" s="7"/>
      <c r="W49" s="7"/>
      <c r="X49" s="7"/>
      <c r="Y49" s="7">
        <v>30</v>
      </c>
      <c r="Z49" s="7"/>
      <c r="AA49" s="7"/>
      <c r="AB49" s="7"/>
      <c r="AC49" s="7"/>
      <c r="AD49" s="7"/>
      <c r="AE49" s="7">
        <v>2.6</v>
      </c>
      <c r="AF49" s="7"/>
      <c r="AG49" s="7"/>
      <c r="AH49" s="7"/>
      <c r="AI49" s="7">
        <v>30</v>
      </c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>
        <v>0</v>
      </c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>
        <v>0</v>
      </c>
      <c r="BJ49" s="7"/>
      <c r="BK49" s="7"/>
      <c r="BL49" s="7"/>
      <c r="BM49" s="7"/>
      <c r="BN49" s="5"/>
    </row>
    <row r="50" spans="1:66" ht="183" customHeight="1" x14ac:dyDescent="0.25">
      <c r="A50" s="8" t="s">
        <v>112</v>
      </c>
      <c r="B50" s="6" t="s">
        <v>60</v>
      </c>
      <c r="C50" s="6" t="s">
        <v>103</v>
      </c>
      <c r="D50" s="6" t="s">
        <v>113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 t="s">
        <v>54</v>
      </c>
      <c r="T50" s="8" t="s">
        <v>112</v>
      </c>
      <c r="U50" s="7">
        <v>30</v>
      </c>
      <c r="V50" s="7"/>
      <c r="W50" s="7"/>
      <c r="X50" s="7"/>
      <c r="Y50" s="7">
        <v>30</v>
      </c>
      <c r="Z50" s="7"/>
      <c r="AA50" s="7"/>
      <c r="AB50" s="7"/>
      <c r="AC50" s="7"/>
      <c r="AD50" s="7"/>
      <c r="AE50" s="7">
        <v>2.6</v>
      </c>
      <c r="AF50" s="7"/>
      <c r="AG50" s="7"/>
      <c r="AH50" s="7"/>
      <c r="AI50" s="7">
        <v>30</v>
      </c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5"/>
    </row>
    <row r="51" spans="1:66" ht="62.25" customHeight="1" x14ac:dyDescent="0.25">
      <c r="A51" s="5" t="s">
        <v>114</v>
      </c>
      <c r="B51" s="6" t="s">
        <v>115</v>
      </c>
      <c r="C51" s="6" t="s">
        <v>45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5" t="s">
        <v>114</v>
      </c>
      <c r="U51" s="7">
        <v>2000</v>
      </c>
      <c r="V51" s="7"/>
      <c r="W51" s="7"/>
      <c r="X51" s="7"/>
      <c r="Y51" s="7">
        <v>2000</v>
      </c>
      <c r="Z51" s="7"/>
      <c r="AA51" s="7"/>
      <c r="AB51" s="7"/>
      <c r="AC51" s="7"/>
      <c r="AD51" s="7"/>
      <c r="AE51" s="7">
        <v>2920.8</v>
      </c>
      <c r="AF51" s="7"/>
      <c r="AG51" s="7"/>
      <c r="AH51" s="7"/>
      <c r="AI51" s="7">
        <v>2000</v>
      </c>
      <c r="AJ51" s="7">
        <v>1361.4</v>
      </c>
      <c r="AK51" s="7"/>
      <c r="AL51" s="7"/>
      <c r="AM51" s="7"/>
      <c r="AN51" s="7">
        <v>1361.4</v>
      </c>
      <c r="AO51" s="7"/>
      <c r="AP51" s="7"/>
      <c r="AQ51" s="7"/>
      <c r="AR51" s="7"/>
      <c r="AS51" s="7"/>
      <c r="AT51" s="7">
        <v>1361.4</v>
      </c>
      <c r="AU51" s="7"/>
      <c r="AV51" s="7"/>
      <c r="AW51" s="7"/>
      <c r="AX51" s="7">
        <v>1361.4</v>
      </c>
      <c r="AY51" s="7">
        <v>226.4</v>
      </c>
      <c r="AZ51" s="7"/>
      <c r="BA51" s="7"/>
      <c r="BB51" s="7"/>
      <c r="BC51" s="7">
        <v>226.4</v>
      </c>
      <c r="BD51" s="7"/>
      <c r="BE51" s="7"/>
      <c r="BF51" s="7"/>
      <c r="BG51" s="7"/>
      <c r="BH51" s="7"/>
      <c r="BI51" s="7">
        <v>226.4</v>
      </c>
      <c r="BJ51" s="7"/>
      <c r="BK51" s="7"/>
      <c r="BL51" s="7"/>
      <c r="BM51" s="7">
        <v>226.4</v>
      </c>
      <c r="BN51" s="5"/>
    </row>
    <row r="52" spans="1:66" ht="30" x14ac:dyDescent="0.25">
      <c r="A52" s="5" t="s">
        <v>116</v>
      </c>
      <c r="B52" s="6" t="s">
        <v>115</v>
      </c>
      <c r="C52" s="6" t="s">
        <v>44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5" t="s">
        <v>116</v>
      </c>
      <c r="U52" s="7">
        <v>2000</v>
      </c>
      <c r="V52" s="7"/>
      <c r="W52" s="7"/>
      <c r="X52" s="7"/>
      <c r="Y52" s="7">
        <v>2000</v>
      </c>
      <c r="Z52" s="7"/>
      <c r="AA52" s="7"/>
      <c r="AB52" s="7"/>
      <c r="AC52" s="7"/>
      <c r="AD52" s="7"/>
      <c r="AE52" s="7">
        <v>2920.8</v>
      </c>
      <c r="AF52" s="7"/>
      <c r="AG52" s="7"/>
      <c r="AH52" s="7"/>
      <c r="AI52" s="7">
        <v>2000</v>
      </c>
      <c r="AJ52" s="7">
        <v>1361.4</v>
      </c>
      <c r="AK52" s="7"/>
      <c r="AL52" s="7"/>
      <c r="AM52" s="7"/>
      <c r="AN52" s="7">
        <v>1361.4</v>
      </c>
      <c r="AO52" s="7"/>
      <c r="AP52" s="7"/>
      <c r="AQ52" s="7"/>
      <c r="AR52" s="7"/>
      <c r="AS52" s="7"/>
      <c r="AT52" s="7">
        <v>1361.4</v>
      </c>
      <c r="AU52" s="7"/>
      <c r="AV52" s="7"/>
      <c r="AW52" s="7"/>
      <c r="AX52" s="7">
        <v>1361.4</v>
      </c>
      <c r="AY52" s="7">
        <v>226.4</v>
      </c>
      <c r="AZ52" s="7"/>
      <c r="BA52" s="7"/>
      <c r="BB52" s="7"/>
      <c r="BC52" s="7">
        <v>226.4</v>
      </c>
      <c r="BD52" s="7"/>
      <c r="BE52" s="7"/>
      <c r="BF52" s="7"/>
      <c r="BG52" s="7"/>
      <c r="BH52" s="7"/>
      <c r="BI52" s="7">
        <v>226.4</v>
      </c>
      <c r="BJ52" s="7"/>
      <c r="BK52" s="7"/>
      <c r="BL52" s="7"/>
      <c r="BM52" s="7">
        <v>226.4</v>
      </c>
      <c r="BN52" s="5"/>
    </row>
    <row r="53" spans="1:66" ht="139.5" customHeight="1" x14ac:dyDescent="0.25">
      <c r="A53" s="5" t="s">
        <v>117</v>
      </c>
      <c r="B53" s="6" t="s">
        <v>115</v>
      </c>
      <c r="C53" s="6" t="s">
        <v>44</v>
      </c>
      <c r="D53" s="6" t="s">
        <v>118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 t="s">
        <v>119</v>
      </c>
      <c r="T53" s="5" t="s">
        <v>117</v>
      </c>
      <c r="U53" s="7">
        <v>2000</v>
      </c>
      <c r="V53" s="7"/>
      <c r="W53" s="7"/>
      <c r="X53" s="7"/>
      <c r="Y53" s="7">
        <v>2000</v>
      </c>
      <c r="Z53" s="7"/>
      <c r="AA53" s="7"/>
      <c r="AB53" s="7"/>
      <c r="AC53" s="7"/>
      <c r="AD53" s="7"/>
      <c r="AE53" s="7">
        <v>2920.8</v>
      </c>
      <c r="AF53" s="7"/>
      <c r="AG53" s="7"/>
      <c r="AH53" s="7"/>
      <c r="AI53" s="7">
        <v>2000</v>
      </c>
      <c r="AJ53" s="7">
        <v>1361.4</v>
      </c>
      <c r="AK53" s="7"/>
      <c r="AL53" s="7"/>
      <c r="AM53" s="7"/>
      <c r="AN53" s="7">
        <v>1361.4</v>
      </c>
      <c r="AO53" s="7"/>
      <c r="AP53" s="7"/>
      <c r="AQ53" s="7"/>
      <c r="AR53" s="7"/>
      <c r="AS53" s="7"/>
      <c r="AT53" s="7">
        <v>1361.4</v>
      </c>
      <c r="AU53" s="7"/>
      <c r="AV53" s="7"/>
      <c r="AW53" s="7"/>
      <c r="AX53" s="7">
        <v>1361.4</v>
      </c>
      <c r="AY53" s="7">
        <v>226.4</v>
      </c>
      <c r="AZ53" s="7"/>
      <c r="BA53" s="7"/>
      <c r="BB53" s="7"/>
      <c r="BC53" s="7">
        <v>226.4</v>
      </c>
      <c r="BD53" s="7"/>
      <c r="BE53" s="7"/>
      <c r="BF53" s="7"/>
      <c r="BG53" s="7"/>
      <c r="BH53" s="7"/>
      <c r="BI53" s="7">
        <v>226.4</v>
      </c>
      <c r="BJ53" s="7"/>
      <c r="BK53" s="7"/>
      <c r="BL53" s="7"/>
      <c r="BM53" s="7">
        <v>226.4</v>
      </c>
      <c r="BN53" s="5"/>
    </row>
    <row r="54" spans="1:66" ht="49.5" customHeight="1" x14ac:dyDescent="0.25">
      <c r="A54" s="5" t="s">
        <v>120</v>
      </c>
      <c r="B54" s="6" t="s">
        <v>94</v>
      </c>
      <c r="C54" s="6" t="s">
        <v>45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5" t="s">
        <v>120</v>
      </c>
      <c r="U54" s="7">
        <v>102</v>
      </c>
      <c r="V54" s="7"/>
      <c r="W54" s="7"/>
      <c r="X54" s="7"/>
      <c r="Y54" s="7">
        <v>102</v>
      </c>
      <c r="Z54" s="7"/>
      <c r="AA54" s="7"/>
      <c r="AB54" s="7"/>
      <c r="AC54" s="7"/>
      <c r="AD54" s="7"/>
      <c r="AE54" s="7">
        <v>390.5</v>
      </c>
      <c r="AF54" s="7"/>
      <c r="AG54" s="7"/>
      <c r="AH54" s="7"/>
      <c r="AI54" s="7">
        <v>102</v>
      </c>
      <c r="AJ54" s="7">
        <v>109.3</v>
      </c>
      <c r="AK54" s="7"/>
      <c r="AL54" s="7"/>
      <c r="AM54" s="7"/>
      <c r="AN54" s="7">
        <v>109.3</v>
      </c>
      <c r="AO54" s="7"/>
      <c r="AP54" s="7"/>
      <c r="AQ54" s="7"/>
      <c r="AR54" s="7"/>
      <c r="AS54" s="7"/>
      <c r="AT54" s="7">
        <v>109.3</v>
      </c>
      <c r="AU54" s="7"/>
      <c r="AV54" s="7"/>
      <c r="AW54" s="7"/>
      <c r="AX54" s="7">
        <v>109.3</v>
      </c>
      <c r="AY54" s="7">
        <v>109.3</v>
      </c>
      <c r="AZ54" s="7"/>
      <c r="BA54" s="7"/>
      <c r="BB54" s="7"/>
      <c r="BC54" s="7">
        <v>109.3</v>
      </c>
      <c r="BD54" s="7"/>
      <c r="BE54" s="7"/>
      <c r="BF54" s="7"/>
      <c r="BG54" s="7"/>
      <c r="BH54" s="7"/>
      <c r="BI54" s="7">
        <v>109.3</v>
      </c>
      <c r="BJ54" s="7"/>
      <c r="BK54" s="7"/>
      <c r="BL54" s="7"/>
      <c r="BM54" s="7">
        <v>109.3</v>
      </c>
      <c r="BN54" s="5"/>
    </row>
    <row r="55" spans="1:66" ht="39.75" customHeight="1" x14ac:dyDescent="0.25">
      <c r="A55" s="5" t="s">
        <v>121</v>
      </c>
      <c r="B55" s="6" t="s">
        <v>94</v>
      </c>
      <c r="C55" s="6" t="s">
        <v>44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5" t="s">
        <v>121</v>
      </c>
      <c r="U55" s="7">
        <v>102</v>
      </c>
      <c r="V55" s="7"/>
      <c r="W55" s="7"/>
      <c r="X55" s="7"/>
      <c r="Y55" s="7">
        <v>102</v>
      </c>
      <c r="Z55" s="7"/>
      <c r="AA55" s="7"/>
      <c r="AB55" s="7"/>
      <c r="AC55" s="7"/>
      <c r="AD55" s="7"/>
      <c r="AE55" s="7">
        <v>390.5</v>
      </c>
      <c r="AF55" s="7"/>
      <c r="AG55" s="7"/>
      <c r="AH55" s="7"/>
      <c r="AI55" s="7">
        <v>102</v>
      </c>
      <c r="AJ55" s="7">
        <v>109.3</v>
      </c>
      <c r="AK55" s="7"/>
      <c r="AL55" s="7"/>
      <c r="AM55" s="7"/>
      <c r="AN55" s="7">
        <v>109.3</v>
      </c>
      <c r="AO55" s="7"/>
      <c r="AP55" s="7"/>
      <c r="AQ55" s="7"/>
      <c r="AR55" s="7"/>
      <c r="AS55" s="7"/>
      <c r="AT55" s="7">
        <v>109.3</v>
      </c>
      <c r="AU55" s="7"/>
      <c r="AV55" s="7"/>
      <c r="AW55" s="7"/>
      <c r="AX55" s="7">
        <v>109.3</v>
      </c>
      <c r="AY55" s="7">
        <v>109.3</v>
      </c>
      <c r="AZ55" s="7"/>
      <c r="BA55" s="7"/>
      <c r="BB55" s="7"/>
      <c r="BC55" s="7">
        <v>109.3</v>
      </c>
      <c r="BD55" s="7"/>
      <c r="BE55" s="7"/>
      <c r="BF55" s="7"/>
      <c r="BG55" s="7"/>
      <c r="BH55" s="7"/>
      <c r="BI55" s="7">
        <v>109.3</v>
      </c>
      <c r="BJ55" s="7"/>
      <c r="BK55" s="7"/>
      <c r="BL55" s="7"/>
      <c r="BM55" s="7">
        <v>109.3</v>
      </c>
      <c r="BN55" s="5"/>
    </row>
    <row r="56" spans="1:66" ht="84.75" customHeight="1" x14ac:dyDescent="0.25">
      <c r="A56" s="5" t="s">
        <v>122</v>
      </c>
      <c r="B56" s="6" t="s">
        <v>94</v>
      </c>
      <c r="C56" s="6" t="s">
        <v>44</v>
      </c>
      <c r="D56" s="6" t="s">
        <v>62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 t="s">
        <v>123</v>
      </c>
      <c r="T56" s="5" t="s">
        <v>122</v>
      </c>
      <c r="U56" s="7">
        <v>102</v>
      </c>
      <c r="V56" s="7"/>
      <c r="W56" s="7"/>
      <c r="X56" s="7"/>
      <c r="Y56" s="7">
        <v>102</v>
      </c>
      <c r="Z56" s="7"/>
      <c r="AA56" s="7"/>
      <c r="AB56" s="7"/>
      <c r="AC56" s="7"/>
      <c r="AD56" s="7"/>
      <c r="AE56" s="7">
        <v>390.5</v>
      </c>
      <c r="AF56" s="7"/>
      <c r="AG56" s="7"/>
      <c r="AH56" s="7"/>
      <c r="AI56" s="7">
        <v>102</v>
      </c>
      <c r="AJ56" s="7">
        <v>109.3</v>
      </c>
      <c r="AK56" s="7"/>
      <c r="AL56" s="7"/>
      <c r="AM56" s="7"/>
      <c r="AN56" s="7">
        <v>109.3</v>
      </c>
      <c r="AO56" s="7"/>
      <c r="AP56" s="7"/>
      <c r="AQ56" s="7"/>
      <c r="AR56" s="7"/>
      <c r="AS56" s="7"/>
      <c r="AT56" s="7">
        <v>109.3</v>
      </c>
      <c r="AU56" s="7"/>
      <c r="AV56" s="7"/>
      <c r="AW56" s="7"/>
      <c r="AX56" s="7">
        <v>109.3</v>
      </c>
      <c r="AY56" s="7">
        <v>109.3</v>
      </c>
      <c r="AZ56" s="7"/>
      <c r="BA56" s="7"/>
      <c r="BB56" s="7"/>
      <c r="BC56" s="7">
        <v>109.3</v>
      </c>
      <c r="BD56" s="7"/>
      <c r="BE56" s="7"/>
      <c r="BF56" s="7"/>
      <c r="BG56" s="7"/>
      <c r="BH56" s="7"/>
      <c r="BI56" s="7">
        <v>109.3</v>
      </c>
      <c r="BJ56" s="7"/>
      <c r="BK56" s="7"/>
      <c r="BL56" s="7"/>
      <c r="BM56" s="7">
        <v>109.3</v>
      </c>
      <c r="BN56" s="5"/>
    </row>
    <row r="57" spans="1:66" ht="105" customHeight="1" x14ac:dyDescent="0.25">
      <c r="A57" s="5" t="s">
        <v>124</v>
      </c>
      <c r="B57" s="6" t="s">
        <v>125</v>
      </c>
      <c r="C57" s="6" t="s">
        <v>45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5" t="s">
        <v>124</v>
      </c>
      <c r="U57" s="7">
        <v>0.9</v>
      </c>
      <c r="V57" s="7"/>
      <c r="W57" s="7"/>
      <c r="X57" s="7"/>
      <c r="Y57" s="7">
        <v>0.9</v>
      </c>
      <c r="Z57" s="7"/>
      <c r="AA57" s="7"/>
      <c r="AB57" s="7"/>
      <c r="AC57" s="7"/>
      <c r="AD57" s="7"/>
      <c r="AE57" s="7">
        <v>1.2</v>
      </c>
      <c r="AF57" s="7"/>
      <c r="AG57" s="7"/>
      <c r="AH57" s="7"/>
      <c r="AI57" s="7">
        <v>0.9</v>
      </c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>
        <v>0</v>
      </c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>
        <v>0</v>
      </c>
      <c r="BJ57" s="7"/>
      <c r="BK57" s="7"/>
      <c r="BL57" s="7"/>
      <c r="BM57" s="7"/>
      <c r="BN57" s="5"/>
    </row>
    <row r="58" spans="1:66" ht="60" customHeight="1" x14ac:dyDescent="0.25">
      <c r="A58" s="5" t="s">
        <v>126</v>
      </c>
      <c r="B58" s="6" t="s">
        <v>125</v>
      </c>
      <c r="C58" s="6" t="s">
        <v>89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5" t="s">
        <v>126</v>
      </c>
      <c r="U58" s="7">
        <v>0.9</v>
      </c>
      <c r="V58" s="7"/>
      <c r="W58" s="7"/>
      <c r="X58" s="7"/>
      <c r="Y58" s="7">
        <v>0.9</v>
      </c>
      <c r="Z58" s="7"/>
      <c r="AA58" s="7"/>
      <c r="AB58" s="7"/>
      <c r="AC58" s="7"/>
      <c r="AD58" s="7"/>
      <c r="AE58" s="7">
        <v>1.2</v>
      </c>
      <c r="AF58" s="7"/>
      <c r="AG58" s="7"/>
      <c r="AH58" s="7"/>
      <c r="AI58" s="7">
        <v>0.9</v>
      </c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>
        <v>0</v>
      </c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>
        <v>0</v>
      </c>
      <c r="BJ58" s="7"/>
      <c r="BK58" s="7"/>
      <c r="BL58" s="7"/>
      <c r="BM58" s="7"/>
      <c r="BN58" s="5"/>
    </row>
    <row r="59" spans="1:66" ht="141" customHeight="1" x14ac:dyDescent="0.25">
      <c r="A59" s="5" t="s">
        <v>127</v>
      </c>
      <c r="B59" s="6" t="s">
        <v>125</v>
      </c>
      <c r="C59" s="6" t="s">
        <v>89</v>
      </c>
      <c r="D59" s="6" t="s">
        <v>128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 t="s">
        <v>129</v>
      </c>
      <c r="T59" s="5" t="s">
        <v>127</v>
      </c>
      <c r="U59" s="7">
        <v>0.3</v>
      </c>
      <c r="V59" s="7"/>
      <c r="W59" s="7"/>
      <c r="X59" s="7"/>
      <c r="Y59" s="7">
        <v>0.3</v>
      </c>
      <c r="Z59" s="7"/>
      <c r="AA59" s="7"/>
      <c r="AB59" s="7"/>
      <c r="AC59" s="7"/>
      <c r="AD59" s="7"/>
      <c r="AE59" s="7">
        <v>0.3</v>
      </c>
      <c r="AF59" s="7"/>
      <c r="AG59" s="7"/>
      <c r="AH59" s="7"/>
      <c r="AI59" s="7">
        <v>0.3</v>
      </c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>
        <v>0</v>
      </c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>
        <v>0</v>
      </c>
      <c r="BJ59" s="7"/>
      <c r="BK59" s="7"/>
      <c r="BL59" s="7"/>
      <c r="BM59" s="7"/>
      <c r="BN59" s="5"/>
    </row>
    <row r="60" spans="1:66" ht="113.25" customHeight="1" x14ac:dyDescent="0.25">
      <c r="A60" s="5" t="s">
        <v>130</v>
      </c>
      <c r="B60" s="6" t="s">
        <v>125</v>
      </c>
      <c r="C60" s="6" t="s">
        <v>89</v>
      </c>
      <c r="D60" s="6" t="s">
        <v>131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 t="s">
        <v>129</v>
      </c>
      <c r="T60" s="5" t="s">
        <v>130</v>
      </c>
      <c r="U60" s="7">
        <v>0.3</v>
      </c>
      <c r="V60" s="7"/>
      <c r="W60" s="7"/>
      <c r="X60" s="7"/>
      <c r="Y60" s="7">
        <v>0.3</v>
      </c>
      <c r="Z60" s="7"/>
      <c r="AA60" s="7"/>
      <c r="AB60" s="7"/>
      <c r="AC60" s="7"/>
      <c r="AD60" s="7"/>
      <c r="AE60" s="7">
        <v>0.3</v>
      </c>
      <c r="AF60" s="7"/>
      <c r="AG60" s="7"/>
      <c r="AH60" s="7"/>
      <c r="AI60" s="7">
        <v>0.3</v>
      </c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>
        <v>0</v>
      </c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>
        <v>0</v>
      </c>
      <c r="BJ60" s="7"/>
      <c r="BK60" s="7"/>
      <c r="BL60" s="7"/>
      <c r="BM60" s="7"/>
      <c r="BN60" s="5"/>
    </row>
    <row r="61" spans="1:66" ht="118.5" customHeight="1" x14ac:dyDescent="0.25">
      <c r="A61" s="5" t="s">
        <v>132</v>
      </c>
      <c r="B61" s="6" t="s">
        <v>125</v>
      </c>
      <c r="C61" s="6" t="s">
        <v>89</v>
      </c>
      <c r="D61" s="6" t="s">
        <v>133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 t="s">
        <v>129</v>
      </c>
      <c r="T61" s="5" t="s">
        <v>132</v>
      </c>
      <c r="U61" s="7">
        <v>0.3</v>
      </c>
      <c r="V61" s="7"/>
      <c r="W61" s="7"/>
      <c r="X61" s="7"/>
      <c r="Y61" s="7">
        <v>0.3</v>
      </c>
      <c r="Z61" s="7"/>
      <c r="AA61" s="7"/>
      <c r="AB61" s="7"/>
      <c r="AC61" s="7"/>
      <c r="AD61" s="7"/>
      <c r="AE61" s="7">
        <v>0.3</v>
      </c>
      <c r="AF61" s="7"/>
      <c r="AG61" s="7"/>
      <c r="AH61" s="7"/>
      <c r="AI61" s="7">
        <v>0.3</v>
      </c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>
        <v>0</v>
      </c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>
        <v>0</v>
      </c>
      <c r="BJ61" s="7"/>
      <c r="BK61" s="7"/>
      <c r="BL61" s="7"/>
      <c r="BM61" s="7"/>
      <c r="BN61" s="5"/>
    </row>
    <row r="62" spans="1:66" ht="118.5" customHeight="1" x14ac:dyDescent="0.25">
      <c r="A62" s="5" t="s">
        <v>142</v>
      </c>
      <c r="B62" s="6" t="s">
        <v>125</v>
      </c>
      <c r="C62" s="6" t="s">
        <v>89</v>
      </c>
      <c r="D62" s="6" t="s">
        <v>143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 t="s">
        <v>129</v>
      </c>
      <c r="T62" s="5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>
        <v>0.3</v>
      </c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>
        <v>0.3</v>
      </c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>
        <v>0.3</v>
      </c>
      <c r="BJ62" s="7"/>
      <c r="BK62" s="7"/>
      <c r="BL62" s="7"/>
      <c r="BM62" s="7"/>
      <c r="BN62" s="5"/>
    </row>
    <row r="63" spans="1:66" ht="15" x14ac:dyDescent="0.25">
      <c r="A63" s="5" t="s">
        <v>134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5" t="s">
        <v>134</v>
      </c>
      <c r="U63" s="7">
        <v>10954</v>
      </c>
      <c r="V63" s="7">
        <v>126.9</v>
      </c>
      <c r="W63" s="7"/>
      <c r="X63" s="7"/>
      <c r="Y63" s="7">
        <v>10302.4</v>
      </c>
      <c r="Z63" s="7"/>
      <c r="AA63" s="7"/>
      <c r="AB63" s="7"/>
      <c r="AC63" s="7"/>
      <c r="AD63" s="7"/>
      <c r="AE63" s="7">
        <f>AE14+AE34+AE37+AE40+AE43+AE48+AE51+AE54+AE57</f>
        <v>12509.800000000003</v>
      </c>
      <c r="AF63" s="7">
        <v>126.9</v>
      </c>
      <c r="AG63" s="7"/>
      <c r="AH63" s="7"/>
      <c r="AI63" s="7">
        <v>10302.4</v>
      </c>
      <c r="AJ63" s="7">
        <v>9204.6</v>
      </c>
      <c r="AK63" s="7">
        <v>131.30000000000001</v>
      </c>
      <c r="AL63" s="7"/>
      <c r="AM63" s="7"/>
      <c r="AN63" s="7">
        <v>9073.2999999999993</v>
      </c>
      <c r="AO63" s="7"/>
      <c r="AP63" s="7"/>
      <c r="AQ63" s="7"/>
      <c r="AR63" s="7"/>
      <c r="AS63" s="7"/>
      <c r="AT63" s="7">
        <f>AT14+AT34+AT37+AT40+AT43+AT48+AT51+AT54+AT57</f>
        <v>9228.2999999999993</v>
      </c>
      <c r="AU63" s="7">
        <v>131.30000000000001</v>
      </c>
      <c r="AV63" s="7"/>
      <c r="AW63" s="7"/>
      <c r="AX63" s="7">
        <v>9073.2999999999993</v>
      </c>
      <c r="AY63" s="7">
        <v>8646.7000000000007</v>
      </c>
      <c r="AZ63" s="7"/>
      <c r="BA63" s="7"/>
      <c r="BB63" s="7"/>
      <c r="BC63" s="7">
        <v>8646.7000000000007</v>
      </c>
      <c r="BD63" s="7"/>
      <c r="BE63" s="7"/>
      <c r="BF63" s="7"/>
      <c r="BG63" s="7"/>
      <c r="BH63" s="7"/>
      <c r="BI63" s="7">
        <f>BI14+BI34++BI37+BI40+BI43+BI48+BI51+BI54+BI57</f>
        <v>8815.7999999999975</v>
      </c>
      <c r="BJ63" s="7"/>
      <c r="BK63" s="7"/>
      <c r="BL63" s="7"/>
      <c r="BM63" s="7">
        <v>8646.7000000000007</v>
      </c>
      <c r="BN63" s="5"/>
    </row>
  </sheetData>
  <mergeCells count="53">
    <mergeCell ref="S11:S12"/>
    <mergeCell ref="AP11:AP12"/>
    <mergeCell ref="AW11:AW12"/>
    <mergeCell ref="BL11:BL12"/>
    <mergeCell ref="D11:R12"/>
    <mergeCell ref="AL11:AL12"/>
    <mergeCell ref="BG11:BG12"/>
    <mergeCell ref="BC11:BC12"/>
    <mergeCell ref="AN11:AN12"/>
    <mergeCell ref="AU11:AU12"/>
    <mergeCell ref="BD11:BD12"/>
    <mergeCell ref="AT11:AT12"/>
    <mergeCell ref="BF11:BF12"/>
    <mergeCell ref="W11:W12"/>
    <mergeCell ref="V11:V12"/>
    <mergeCell ref="AG11:AG12"/>
    <mergeCell ref="A8:BN8"/>
    <mergeCell ref="BI11:BI12"/>
    <mergeCell ref="AS11:AS12"/>
    <mergeCell ref="AQ11:AQ12"/>
    <mergeCell ref="C11:C12"/>
    <mergeCell ref="AX11:AX12"/>
    <mergeCell ref="BJ11:BJ12"/>
    <mergeCell ref="BE11:BE12"/>
    <mergeCell ref="AY11:AY12"/>
    <mergeCell ref="BM11:BM12"/>
    <mergeCell ref="AO11:AO12"/>
    <mergeCell ref="AJ11:AJ12"/>
    <mergeCell ref="AR11:AR12"/>
    <mergeCell ref="BK11:BK12"/>
    <mergeCell ref="AV11:AV12"/>
    <mergeCell ref="AZ11:AZ12"/>
    <mergeCell ref="BN11:BN12"/>
    <mergeCell ref="A11:A12"/>
    <mergeCell ref="T11:T12"/>
    <mergeCell ref="AE11:AE12"/>
    <mergeCell ref="Z11:Z12"/>
    <mergeCell ref="U11:U12"/>
    <mergeCell ref="Y11:Y12"/>
    <mergeCell ref="X11:X12"/>
    <mergeCell ref="AK11:AK12"/>
    <mergeCell ref="AM11:AM12"/>
    <mergeCell ref="B11:B12"/>
    <mergeCell ref="BB11:BB12"/>
    <mergeCell ref="BH11:BH12"/>
    <mergeCell ref="BA11:BA12"/>
    <mergeCell ref="AH11:AH12"/>
    <mergeCell ref="AI11:AI12"/>
    <mergeCell ref="AF11:AF12"/>
    <mergeCell ref="AA11:AA12"/>
    <mergeCell ref="AB11:AB12"/>
    <mergeCell ref="AC11:AC12"/>
    <mergeCell ref="AD11:AD12"/>
  </mergeCells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lastPrinted>2023-11-08T06:33:41Z</cp:lastPrinted>
  <dcterms:created xsi:type="dcterms:W3CDTF">2023-11-08T06:18:54Z</dcterms:created>
  <dcterms:modified xsi:type="dcterms:W3CDTF">2024-11-18T06:38:27Z</dcterms:modified>
</cp:coreProperties>
</file>