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36D561FB-9970-4BCC-9478-F49560FEE75A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<sst xmlns="http://schemas.openxmlformats.org/spreadsheetml/2006/main" count="648" uniqueCount="375">
  <si>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</si>
  <si>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</si>
  <si>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</si>
  <si>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</si>
  <si>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</si>
  <si>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01.08.2019 г.</t>
  </si>
  <si>
    <t>01.08.2019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</si>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</sst>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4501522.1900000004</v>
      </c>
      <c r="F19" s="27">
        <f>IF(OR(D19="-",IF(E19="-",0,E19)&gt;=IF(D19="-",0,D19)),"-",IF(D19="-",0,D19)-IF(E19="-",0,E19))</f>
        <v>1816677.8099999996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1529768.72</v>
      </c>
      <c r="F21" s="38">
        <f t="shared" ref="F21:F52" si="0">IF(OR(D21="-",IF(E21="-",0,E21)&gt;=IF(D21="-",0,D21)),"-",IF(D21="-",0,D21)-IF(E21="-",0,E21))</f>
        <v>436831.28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219791.83</v>
      </c>
      <c r="F22" s="38">
        <f t="shared" si="0"/>
        <v>31408.170000000013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219791.83</v>
      </c>
      <c r="F23" s="38">
        <f t="shared" si="0"/>
        <v>31408.170000000013</v>
      </c>
    </row>
    <row r="24" spans="1:6" ht="73.7" customHeight="1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218940.44</v>
      </c>
      <c r="F24" s="43">
        <f t="shared" si="0"/>
        <v>32259.559999999998</v>
      </c>
    </row>
    <row r="25" spans="1:6" ht="110.65" customHeight="1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218868.04</v>
      </c>
      <c r="F25" s="43" t="str">
        <f t="shared" si="0"/>
        <v>-</v>
      </c>
    </row>
    <row r="26" spans="1:6" ht="86.1" customHeight="1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72.400000000000006</v>
      </c>
      <c r="F26" s="43" t="str">
        <f t="shared" si="0"/>
        <v>-</v>
      </c>
    </row>
    <row r="27" spans="1:6" ht="49.15" customHeight="1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851.39</v>
      </c>
      <c r="F27" s="43" t="str">
        <f t="shared" si="0"/>
        <v>-</v>
      </c>
    </row>
    <row r="28" spans="1:6" ht="73.7" customHeight="1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834.66</v>
      </c>
      <c r="F28" s="43" t="str">
        <f t="shared" si="0"/>
        <v>-</v>
      </c>
    </row>
    <row r="29" spans="1:6" ht="49.15" customHeight="1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16.73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945296.1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945296.1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945296.1</v>
      </c>
      <c r="F32" s="43" t="str">
        <f t="shared" si="0"/>
        <v>-</v>
      </c>
    </row>
    <row r="33" spans="1:6" ht="49.15" customHeight="1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931820.76</v>
      </c>
      <c r="F33" s="43" t="str">
        <f t="shared" si="0"/>
        <v>-</v>
      </c>
    </row>
    <row r="34" spans="1:6" ht="24.6" customHeight="1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13475.34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343523.42</v>
      </c>
      <c r="F35" s="38">
        <f t="shared" si="0"/>
        <v>999176.58000000007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11962.51</v>
      </c>
      <c r="F36" s="38">
        <f t="shared" si="0"/>
        <v>160637.49</v>
      </c>
    </row>
    <row r="37" spans="1:6" ht="49.15" customHeight="1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11962.51</v>
      </c>
      <c r="F37" s="43">
        <f t="shared" si="0"/>
        <v>160637.49</v>
      </c>
    </row>
    <row r="38" spans="1:6" ht="73.7" customHeight="1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11718.92</v>
      </c>
      <c r="F38" s="43" t="str">
        <f t="shared" si="0"/>
        <v>-</v>
      </c>
    </row>
    <row r="39" spans="1:6" ht="61.5" customHeight="1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243.59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331560.90999999997</v>
      </c>
      <c r="F40" s="38">
        <f t="shared" si="0"/>
        <v>838539.09000000008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184383.66</v>
      </c>
      <c r="F41" s="43" t="str">
        <f t="shared" si="0"/>
        <v>-</v>
      </c>
    </row>
    <row r="42" spans="1:6" ht="36.950000000000003" customHeight="1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184383.66</v>
      </c>
      <c r="F42" s="43" t="str">
        <f t="shared" si="0"/>
        <v>-</v>
      </c>
    </row>
    <row r="43" spans="1:6" ht="73.7" customHeight="1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184308</v>
      </c>
      <c r="F43" s="43" t="str">
        <f t="shared" si="0"/>
        <v>-</v>
      </c>
    </row>
    <row r="44" spans="1:6" ht="49.15" customHeight="1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75.66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147177.25</v>
      </c>
      <c r="F45" s="43">
        <f t="shared" si="0"/>
        <v>877122.75</v>
      </c>
    </row>
    <row r="46" spans="1:6" ht="36.950000000000003" customHeight="1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147177.25</v>
      </c>
      <c r="F46" s="43">
        <f t="shared" si="0"/>
        <v>877122.75</v>
      </c>
    </row>
    <row r="47" spans="1:6" ht="73.7" customHeight="1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141733.45000000001</v>
      </c>
      <c r="F47" s="43" t="str">
        <f t="shared" si="0"/>
        <v>-</v>
      </c>
    </row>
    <row r="48" spans="1:6" ht="49.15" customHeight="1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5443.8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2200</v>
      </c>
      <c r="F49" s="38">
        <f t="shared" si="0"/>
        <v>5700</v>
      </c>
    </row>
    <row r="50" spans="1:6" ht="49.15" customHeight="1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2200</v>
      </c>
      <c r="F50" s="38">
        <f t="shared" si="0"/>
        <v>5700</v>
      </c>
    </row>
    <row r="51" spans="1:6" ht="73.7" customHeight="1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2200</v>
      </c>
      <c r="F51" s="43">
        <f t="shared" si="0"/>
        <v>5700</v>
      </c>
    </row>
    <row r="52" spans="1:6" ht="73.7" customHeight="1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2200</v>
      </c>
      <c r="F52" s="43" t="str">
        <f t="shared" si="0"/>
        <v>-</v>
      </c>
    </row>
    <row r="53" spans="1:6" ht="36.950000000000003" customHeight="1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15357.37</v>
      </c>
      <c r="F53" s="38">
        <f t="shared" ref="F53:F74" si="1">IF(OR(D53="-",IF(E53="-",0,E53)&gt;=IF(D53="-",0,D53)),"-",IF(D53="-",0,D53)-IF(E53="-",0,E53))</f>
        <v>10942.63</v>
      </c>
    </row>
    <row r="54" spans="1:6" ht="98.45" customHeight="1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15357.37</v>
      </c>
      <c r="F54" s="38">
        <f t="shared" si="1"/>
        <v>10942.63</v>
      </c>
    </row>
    <row r="55" spans="1:6" ht="86.1" customHeight="1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15357.37</v>
      </c>
      <c r="F55" s="43">
        <f t="shared" si="1"/>
        <v>10942.63</v>
      </c>
    </row>
    <row r="56" spans="1:6" ht="73.7" customHeight="1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15357.37</v>
      </c>
      <c r="F56" s="43">
        <f t="shared" si="1"/>
        <v>10942.63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>
        <v>3600</v>
      </c>
      <c r="F57" s="38">
        <f t="shared" si="1"/>
        <v>10700</v>
      </c>
    </row>
    <row r="58" spans="1:6" ht="49.15" customHeight="1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>
        <v>3600</v>
      </c>
      <c r="F58" s="38">
        <f t="shared" si="1"/>
        <v>10700</v>
      </c>
    </row>
    <row r="59" spans="1:6" ht="49.15" customHeight="1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>
        <v>3600</v>
      </c>
      <c r="F59" s="43">
        <f t="shared" si="1"/>
        <v>10700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4351600</v>
      </c>
      <c r="E60" s="37">
        <v>2971753.47</v>
      </c>
      <c r="F60" s="38">
        <f t="shared" si="1"/>
        <v>1379846.5299999998</v>
      </c>
    </row>
    <row r="61" spans="1:6" ht="36.950000000000003" customHeight="1" x14ac:dyDescent="0.2">
      <c r="A61" s="34" t="s">
        <v>114</v>
      </c>
      <c r="B61" s="35" t="s">
        <v>32</v>
      </c>
      <c r="C61" s="36" t="s">
        <v>115</v>
      </c>
      <c r="D61" s="37">
        <v>4351600</v>
      </c>
      <c r="E61" s="37">
        <v>2953614.2</v>
      </c>
      <c r="F61" s="38">
        <f t="shared" si="1"/>
        <v>1397985.7999999998</v>
      </c>
    </row>
    <row r="62" spans="1:6" ht="24.6" customHeight="1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2632100</v>
      </c>
      <c r="F62" s="38">
        <f t="shared" si="1"/>
        <v>1108500</v>
      </c>
    </row>
    <row r="63" spans="1:6" ht="24.6" customHeight="1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2632100</v>
      </c>
      <c r="F63" s="43">
        <f t="shared" si="1"/>
        <v>1108500</v>
      </c>
    </row>
    <row r="64" spans="1:6" ht="24.6" customHeight="1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2632100</v>
      </c>
      <c r="F64" s="43">
        <f t="shared" si="1"/>
        <v>1108500</v>
      </c>
    </row>
    <row r="65" spans="1:6" ht="24.6" customHeight="1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62675</v>
      </c>
      <c r="F65" s="38">
        <f t="shared" si="1"/>
        <v>20825</v>
      </c>
    </row>
    <row r="66" spans="1:6" ht="36.950000000000003" customHeight="1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6.950000000000003" customHeight="1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6.950000000000003" customHeight="1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62475</v>
      </c>
      <c r="F68" s="43">
        <f t="shared" si="1"/>
        <v>20825</v>
      </c>
    </row>
    <row r="69" spans="1:6" ht="49.15" customHeight="1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62475</v>
      </c>
      <c r="F69" s="43">
        <f t="shared" si="1"/>
        <v>20825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527500</v>
      </c>
      <c r="E70" s="37">
        <v>258839.2</v>
      </c>
      <c r="F70" s="38">
        <f t="shared" si="1"/>
        <v>268660.8</v>
      </c>
    </row>
    <row r="71" spans="1:6" ht="61.5" customHeight="1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258839.2</v>
      </c>
      <c r="F71" s="43">
        <f t="shared" si="1"/>
        <v>268660.8</v>
      </c>
    </row>
    <row r="72" spans="1:6" ht="73.7" customHeight="1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258839.2</v>
      </c>
      <c r="F72" s="43">
        <f t="shared" si="1"/>
        <v>268660.8</v>
      </c>
    </row>
    <row r="73" spans="1:6" ht="98.45" customHeight="1" x14ac:dyDescent="0.2">
      <c r="A73" s="34" t="s">
        <v>138</v>
      </c>
      <c r="B73" s="35" t="s">
        <v>32</v>
      </c>
      <c r="C73" s="36" t="s">
        <v>139</v>
      </c>
      <c r="D73" s="37" t="s">
        <v>45</v>
      </c>
      <c r="E73" s="37">
        <v>18139.27</v>
      </c>
      <c r="F73" s="38" t="str">
        <f t="shared" si="1"/>
        <v>-</v>
      </c>
    </row>
    <row r="74" spans="1:6" ht="98.45" customHeight="1" x14ac:dyDescent="0.2">
      <c r="A74" s="45" t="s">
        <v>140</v>
      </c>
      <c r="B74" s="35" t="s">
        <v>32</v>
      </c>
      <c r="C74" s="36" t="s">
        <v>141</v>
      </c>
      <c r="D74" s="37" t="s">
        <v>45</v>
      </c>
      <c r="E74" s="37">
        <v>18139.27</v>
      </c>
      <c r="F74" s="38" t="str">
        <f t="shared" si="1"/>
        <v>-</v>
      </c>
    </row>
    <row r="75" spans="1:6" ht="12.75" customHeight="1" x14ac:dyDescent="0.2">
      <c r="A75" s="46"/>
      <c r="B75" s="47"/>
      <c r="C75" s="47"/>
      <c r="D75" s="48"/>
      <c r="E75" s="48"/>
      <c r="F75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142</v>
      </c>
      <c r="B2" s="110"/>
      <c r="C2" s="110"/>
      <c r="D2" s="110"/>
      <c r="E2" s="1"/>
      <c r="F2" s="13" t="s">
        <v>143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144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145</v>
      </c>
      <c r="B13" s="58" t="s">
        <v>146</v>
      </c>
      <c r="C13" s="59" t="s">
        <v>147</v>
      </c>
      <c r="D13" s="60">
        <v>7688200</v>
      </c>
      <c r="E13" s="61">
        <v>3684520.89</v>
      </c>
      <c r="F13" s="62">
        <f>IF(OR(D13="-",IF(E13="-",0,E13)&gt;=IF(D13="-",0,D13)),"-",IF(D13="-",0,D13)-IF(E13="-",0,E13))</f>
        <v>4003679.11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4.6" customHeight="1" x14ac:dyDescent="0.2">
      <c r="A15" s="57" t="s">
        <v>15</v>
      </c>
      <c r="B15" s="58" t="s">
        <v>146</v>
      </c>
      <c r="C15" s="59" t="s">
        <v>148</v>
      </c>
      <c r="D15" s="60">
        <v>7688200</v>
      </c>
      <c r="E15" s="61">
        <v>3684520.89</v>
      </c>
      <c r="F15" s="62">
        <f t="shared" ref="F15:F46" si="0">IF(OR(D15="-",IF(E15="-",0,E15)&gt;=IF(D15="-",0,D15)),"-",IF(D15="-",0,D15)-IF(E15="-",0,E15))</f>
        <v>4003679.11</v>
      </c>
    </row>
    <row r="16" spans="1:6" x14ac:dyDescent="0.2">
      <c r="A16" s="57" t="s">
        <v>149</v>
      </c>
      <c r="B16" s="58" t="s">
        <v>146</v>
      </c>
      <c r="C16" s="59" t="s">
        <v>150</v>
      </c>
      <c r="D16" s="60">
        <v>4710400</v>
      </c>
      <c r="E16" s="61">
        <v>2223798.75</v>
      </c>
      <c r="F16" s="62">
        <f t="shared" si="0"/>
        <v>2486601.25</v>
      </c>
    </row>
    <row r="17" spans="1:6" ht="49.15" customHeight="1" x14ac:dyDescent="0.2">
      <c r="A17" s="57" t="s">
        <v>151</v>
      </c>
      <c r="B17" s="58" t="s">
        <v>146</v>
      </c>
      <c r="C17" s="59" t="s">
        <v>152</v>
      </c>
      <c r="D17" s="60">
        <v>4045000</v>
      </c>
      <c r="E17" s="61">
        <v>2068976.95</v>
      </c>
      <c r="F17" s="62">
        <f t="shared" si="0"/>
        <v>1976023.05</v>
      </c>
    </row>
    <row r="18" spans="1:6" ht="24.6" customHeight="1" x14ac:dyDescent="0.2">
      <c r="A18" s="24" t="s">
        <v>153</v>
      </c>
      <c r="B18" s="69" t="s">
        <v>146</v>
      </c>
      <c r="C18" s="26" t="s">
        <v>154</v>
      </c>
      <c r="D18" s="27">
        <v>4045000</v>
      </c>
      <c r="E18" s="70">
        <v>2068976.95</v>
      </c>
      <c r="F18" s="71">
        <f t="shared" si="0"/>
        <v>1976023.05</v>
      </c>
    </row>
    <row r="19" spans="1:6" x14ac:dyDescent="0.2">
      <c r="A19" s="24" t="s">
        <v>155</v>
      </c>
      <c r="B19" s="69" t="s">
        <v>146</v>
      </c>
      <c r="C19" s="26" t="s">
        <v>156</v>
      </c>
      <c r="D19" s="27">
        <v>4044800</v>
      </c>
      <c r="E19" s="70">
        <v>2068776.95</v>
      </c>
      <c r="F19" s="71">
        <f t="shared" si="0"/>
        <v>1976023.05</v>
      </c>
    </row>
    <row r="20" spans="1:6" ht="49.15" customHeight="1" x14ac:dyDescent="0.2">
      <c r="A20" s="24" t="s">
        <v>157</v>
      </c>
      <c r="B20" s="69" t="s">
        <v>146</v>
      </c>
      <c r="C20" s="26" t="s">
        <v>158</v>
      </c>
      <c r="D20" s="27">
        <v>3206700</v>
      </c>
      <c r="E20" s="70">
        <v>1650200.11</v>
      </c>
      <c r="F20" s="71">
        <f t="shared" si="0"/>
        <v>1556499.89</v>
      </c>
    </row>
    <row r="21" spans="1:6" ht="24.6" customHeight="1" x14ac:dyDescent="0.2">
      <c r="A21" s="24" t="s">
        <v>159</v>
      </c>
      <c r="B21" s="69" t="s">
        <v>146</v>
      </c>
      <c r="C21" s="26" t="s">
        <v>160</v>
      </c>
      <c r="D21" s="27">
        <v>2462900</v>
      </c>
      <c r="E21" s="70">
        <v>1314231.78</v>
      </c>
      <c r="F21" s="71">
        <f t="shared" si="0"/>
        <v>1148668.22</v>
      </c>
    </row>
    <row r="22" spans="1:6" ht="49.15" customHeight="1" x14ac:dyDescent="0.2">
      <c r="A22" s="24" t="s">
        <v>161</v>
      </c>
      <c r="B22" s="69" t="s">
        <v>146</v>
      </c>
      <c r="C22" s="26" t="s">
        <v>162</v>
      </c>
      <c r="D22" s="27">
        <v>743800</v>
      </c>
      <c r="E22" s="70">
        <v>335968.33</v>
      </c>
      <c r="F22" s="71">
        <f t="shared" si="0"/>
        <v>407831.67</v>
      </c>
    </row>
    <row r="23" spans="1:6" ht="49.15" customHeight="1" x14ac:dyDescent="0.2">
      <c r="A23" s="24" t="s">
        <v>163</v>
      </c>
      <c r="B23" s="69" t="s">
        <v>146</v>
      </c>
      <c r="C23" s="26" t="s">
        <v>164</v>
      </c>
      <c r="D23" s="27">
        <v>838100</v>
      </c>
      <c r="E23" s="70">
        <v>418576.84</v>
      </c>
      <c r="F23" s="71">
        <f t="shared" si="0"/>
        <v>419523.16</v>
      </c>
    </row>
    <row r="24" spans="1:6" ht="36.950000000000003" customHeight="1" x14ac:dyDescent="0.2">
      <c r="A24" s="24" t="s">
        <v>165</v>
      </c>
      <c r="B24" s="69" t="s">
        <v>146</v>
      </c>
      <c r="C24" s="26" t="s">
        <v>166</v>
      </c>
      <c r="D24" s="27">
        <v>217400</v>
      </c>
      <c r="E24" s="70">
        <v>108698.4</v>
      </c>
      <c r="F24" s="71">
        <f t="shared" si="0"/>
        <v>108701.6</v>
      </c>
    </row>
    <row r="25" spans="1:6" ht="36.950000000000003" customHeight="1" x14ac:dyDescent="0.2">
      <c r="A25" s="24" t="s">
        <v>167</v>
      </c>
      <c r="B25" s="69" t="s">
        <v>146</v>
      </c>
      <c r="C25" s="26" t="s">
        <v>168</v>
      </c>
      <c r="D25" s="27">
        <v>581300</v>
      </c>
      <c r="E25" s="70">
        <v>300679.94</v>
      </c>
      <c r="F25" s="71">
        <f t="shared" si="0"/>
        <v>280620.06</v>
      </c>
    </row>
    <row r="26" spans="1:6" ht="24.6" customHeight="1" x14ac:dyDescent="0.2">
      <c r="A26" s="24" t="s">
        <v>169</v>
      </c>
      <c r="B26" s="69" t="s">
        <v>146</v>
      </c>
      <c r="C26" s="26" t="s">
        <v>170</v>
      </c>
      <c r="D26" s="27">
        <v>38000</v>
      </c>
      <c r="E26" s="70">
        <v>8681</v>
      </c>
      <c r="F26" s="71">
        <f t="shared" si="0"/>
        <v>29319</v>
      </c>
    </row>
    <row r="27" spans="1:6" x14ac:dyDescent="0.2">
      <c r="A27" s="24" t="s">
        <v>171</v>
      </c>
      <c r="B27" s="69" t="s">
        <v>146</v>
      </c>
      <c r="C27" s="26" t="s">
        <v>172</v>
      </c>
      <c r="D27" s="27">
        <v>1400</v>
      </c>
      <c r="E27" s="70">
        <v>517.5</v>
      </c>
      <c r="F27" s="71">
        <f t="shared" si="0"/>
        <v>882.5</v>
      </c>
    </row>
    <row r="28" spans="1:6" x14ac:dyDescent="0.2">
      <c r="A28" s="24" t="s">
        <v>173</v>
      </c>
      <c r="B28" s="69" t="s">
        <v>146</v>
      </c>
      <c r="C28" s="26" t="s">
        <v>174</v>
      </c>
      <c r="D28" s="27">
        <v>200</v>
      </c>
      <c r="E28" s="70">
        <v>200</v>
      </c>
      <c r="F28" s="71" t="str">
        <f t="shared" si="0"/>
        <v>-</v>
      </c>
    </row>
    <row r="29" spans="1:6" ht="110.65" customHeight="1" x14ac:dyDescent="0.2">
      <c r="A29" s="72" t="s">
        <v>175</v>
      </c>
      <c r="B29" s="69" t="s">
        <v>146</v>
      </c>
      <c r="C29" s="26" t="s">
        <v>176</v>
      </c>
      <c r="D29" s="27">
        <v>200</v>
      </c>
      <c r="E29" s="70">
        <v>200</v>
      </c>
      <c r="F29" s="71" t="str">
        <f t="shared" si="0"/>
        <v>-</v>
      </c>
    </row>
    <row r="30" spans="1:6" ht="36.950000000000003" customHeight="1" x14ac:dyDescent="0.2">
      <c r="A30" s="24" t="s">
        <v>167</v>
      </c>
      <c r="B30" s="69" t="s">
        <v>146</v>
      </c>
      <c r="C30" s="26" t="s">
        <v>177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178</v>
      </c>
      <c r="B31" s="58" t="s">
        <v>146</v>
      </c>
      <c r="C31" s="59" t="s">
        <v>179</v>
      </c>
      <c r="D31" s="60">
        <v>100</v>
      </c>
      <c r="E31" s="61" t="s">
        <v>45</v>
      </c>
      <c r="F31" s="62">
        <f t="shared" si="0"/>
        <v>100</v>
      </c>
    </row>
    <row r="32" spans="1:6" ht="24.6" customHeight="1" x14ac:dyDescent="0.2">
      <c r="A32" s="24" t="s">
        <v>180</v>
      </c>
      <c r="B32" s="69" t="s">
        <v>146</v>
      </c>
      <c r="C32" s="26" t="s">
        <v>181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182</v>
      </c>
      <c r="B33" s="69" t="s">
        <v>146</v>
      </c>
      <c r="C33" s="26" t="s">
        <v>183</v>
      </c>
      <c r="D33" s="27">
        <v>100</v>
      </c>
      <c r="E33" s="70" t="s">
        <v>45</v>
      </c>
      <c r="F33" s="71">
        <f t="shared" si="0"/>
        <v>100</v>
      </c>
    </row>
    <row r="34" spans="1:6" ht="24.6" customHeight="1" x14ac:dyDescent="0.2">
      <c r="A34" s="24" t="s">
        <v>184</v>
      </c>
      <c r="B34" s="69" t="s">
        <v>146</v>
      </c>
      <c r="C34" s="26" t="s">
        <v>185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186</v>
      </c>
      <c r="B35" s="69" t="s">
        <v>146</v>
      </c>
      <c r="C35" s="26" t="s">
        <v>187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188</v>
      </c>
      <c r="B36" s="58" t="s">
        <v>146</v>
      </c>
      <c r="C36" s="59" t="s">
        <v>189</v>
      </c>
      <c r="D36" s="60">
        <v>665300</v>
      </c>
      <c r="E36" s="61">
        <v>154821.79999999999</v>
      </c>
      <c r="F36" s="62">
        <f t="shared" si="0"/>
        <v>510478.2</v>
      </c>
    </row>
    <row r="37" spans="1:6" ht="36.950000000000003" customHeight="1" x14ac:dyDescent="0.2">
      <c r="A37" s="24" t="s">
        <v>190</v>
      </c>
      <c r="B37" s="69" t="s">
        <v>146</v>
      </c>
      <c r="C37" s="26" t="s">
        <v>191</v>
      </c>
      <c r="D37" s="27">
        <v>2000</v>
      </c>
      <c r="E37" s="70" t="s">
        <v>45</v>
      </c>
      <c r="F37" s="71">
        <f t="shared" si="0"/>
        <v>2000</v>
      </c>
    </row>
    <row r="38" spans="1:6" ht="24.6" customHeight="1" x14ac:dyDescent="0.2">
      <c r="A38" s="24" t="s">
        <v>192</v>
      </c>
      <c r="B38" s="69" t="s">
        <v>146</v>
      </c>
      <c r="C38" s="26" t="s">
        <v>193</v>
      </c>
      <c r="D38" s="27">
        <v>1000</v>
      </c>
      <c r="E38" s="70" t="s">
        <v>45</v>
      </c>
      <c r="F38" s="71">
        <f t="shared" si="0"/>
        <v>1000</v>
      </c>
    </row>
    <row r="39" spans="1:6" ht="86.1" customHeight="1" x14ac:dyDescent="0.2">
      <c r="A39" s="72" t="s">
        <v>194</v>
      </c>
      <c r="B39" s="69" t="s">
        <v>146</v>
      </c>
      <c r="C39" s="26" t="s">
        <v>195</v>
      </c>
      <c r="D39" s="27">
        <v>1000</v>
      </c>
      <c r="E39" s="70" t="s">
        <v>45</v>
      </c>
      <c r="F39" s="71">
        <f t="shared" si="0"/>
        <v>1000</v>
      </c>
    </row>
    <row r="40" spans="1:6" ht="36.950000000000003" customHeight="1" x14ac:dyDescent="0.2">
      <c r="A40" s="24" t="s">
        <v>167</v>
      </c>
      <c r="B40" s="69" t="s">
        <v>146</v>
      </c>
      <c r="C40" s="26" t="s">
        <v>196</v>
      </c>
      <c r="D40" s="27">
        <v>1000</v>
      </c>
      <c r="E40" s="70" t="s">
        <v>45</v>
      </c>
      <c r="F40" s="71">
        <f t="shared" si="0"/>
        <v>1000</v>
      </c>
    </row>
    <row r="41" spans="1:6" ht="24.6" customHeight="1" x14ac:dyDescent="0.2">
      <c r="A41" s="24" t="s">
        <v>197</v>
      </c>
      <c r="B41" s="69" t="s">
        <v>146</v>
      </c>
      <c r="C41" s="26" t="s">
        <v>198</v>
      </c>
      <c r="D41" s="27">
        <v>1000</v>
      </c>
      <c r="E41" s="70" t="s">
        <v>45</v>
      </c>
      <c r="F41" s="71">
        <f t="shared" si="0"/>
        <v>1000</v>
      </c>
    </row>
    <row r="42" spans="1:6" ht="86.1" customHeight="1" x14ac:dyDescent="0.2">
      <c r="A42" s="72" t="s">
        <v>199</v>
      </c>
      <c r="B42" s="69" t="s">
        <v>146</v>
      </c>
      <c r="C42" s="26" t="s">
        <v>200</v>
      </c>
      <c r="D42" s="27">
        <v>1000</v>
      </c>
      <c r="E42" s="70" t="s">
        <v>45</v>
      </c>
      <c r="F42" s="71">
        <f t="shared" si="0"/>
        <v>1000</v>
      </c>
    </row>
    <row r="43" spans="1:6" ht="36.950000000000003" customHeight="1" x14ac:dyDescent="0.2">
      <c r="A43" s="24" t="s">
        <v>167</v>
      </c>
      <c r="B43" s="69" t="s">
        <v>146</v>
      </c>
      <c r="C43" s="26" t="s">
        <v>201</v>
      </c>
      <c r="D43" s="27">
        <v>1000</v>
      </c>
      <c r="E43" s="70" t="s">
        <v>45</v>
      </c>
      <c r="F43" s="71">
        <f t="shared" si="0"/>
        <v>1000</v>
      </c>
    </row>
    <row r="44" spans="1:6" ht="24.6" customHeight="1" x14ac:dyDescent="0.2">
      <c r="A44" s="24" t="s">
        <v>202</v>
      </c>
      <c r="B44" s="69" t="s">
        <v>146</v>
      </c>
      <c r="C44" s="26" t="s">
        <v>203</v>
      </c>
      <c r="D44" s="27">
        <v>163500</v>
      </c>
      <c r="E44" s="70">
        <v>80144.479999999996</v>
      </c>
      <c r="F44" s="71">
        <f t="shared" si="0"/>
        <v>83355.520000000004</v>
      </c>
    </row>
    <row r="45" spans="1:6" ht="36.950000000000003" customHeight="1" x14ac:dyDescent="0.2">
      <c r="A45" s="24" t="s">
        <v>204</v>
      </c>
      <c r="B45" s="69" t="s">
        <v>146</v>
      </c>
      <c r="C45" s="26" t="s">
        <v>205</v>
      </c>
      <c r="D45" s="27">
        <v>163500</v>
      </c>
      <c r="E45" s="70">
        <v>80144.479999999996</v>
      </c>
      <c r="F45" s="71">
        <f t="shared" si="0"/>
        <v>83355.520000000004</v>
      </c>
    </row>
    <row r="46" spans="1:6" ht="73.7" customHeight="1" x14ac:dyDescent="0.2">
      <c r="A46" s="24" t="s">
        <v>206</v>
      </c>
      <c r="B46" s="69" t="s">
        <v>146</v>
      </c>
      <c r="C46" s="26" t="s">
        <v>207</v>
      </c>
      <c r="D46" s="27">
        <v>145500</v>
      </c>
      <c r="E46" s="70">
        <v>69644.479999999996</v>
      </c>
      <c r="F46" s="71">
        <f t="shared" si="0"/>
        <v>75855.520000000004</v>
      </c>
    </row>
    <row r="47" spans="1:6" ht="36.950000000000003" customHeight="1" x14ac:dyDescent="0.2">
      <c r="A47" s="24" t="s">
        <v>167</v>
      </c>
      <c r="B47" s="69" t="s">
        <v>146</v>
      </c>
      <c r="C47" s="26" t="s">
        <v>208</v>
      </c>
      <c r="D47" s="27">
        <v>145500</v>
      </c>
      <c r="E47" s="70">
        <v>69644.479999999996</v>
      </c>
      <c r="F47" s="71">
        <f t="shared" ref="F47:F78" si="1">IF(OR(D47="-",IF(E47="-",0,E47)&gt;=IF(D47="-",0,D47)),"-",IF(D47="-",0,D47)-IF(E47="-",0,E47))</f>
        <v>75855.520000000004</v>
      </c>
    </row>
    <row r="48" spans="1:6" ht="98.45" customHeight="1" x14ac:dyDescent="0.2">
      <c r="A48" s="72" t="s">
        <v>209</v>
      </c>
      <c r="B48" s="69" t="s">
        <v>146</v>
      </c>
      <c r="C48" s="26" t="s">
        <v>210</v>
      </c>
      <c r="D48" s="27">
        <v>18000</v>
      </c>
      <c r="E48" s="70">
        <v>10500</v>
      </c>
      <c r="F48" s="71">
        <f t="shared" si="1"/>
        <v>7500</v>
      </c>
    </row>
    <row r="49" spans="1:6" ht="36.950000000000003" customHeight="1" x14ac:dyDescent="0.2">
      <c r="A49" s="24" t="s">
        <v>167</v>
      </c>
      <c r="B49" s="69" t="s">
        <v>146</v>
      </c>
      <c r="C49" s="26" t="s">
        <v>211</v>
      </c>
      <c r="D49" s="27">
        <v>18000</v>
      </c>
      <c r="E49" s="70">
        <v>10500</v>
      </c>
      <c r="F49" s="71">
        <f t="shared" si="1"/>
        <v>7500</v>
      </c>
    </row>
    <row r="50" spans="1:6" ht="24.6" customHeight="1" x14ac:dyDescent="0.2">
      <c r="A50" s="24" t="s">
        <v>153</v>
      </c>
      <c r="B50" s="69" t="s">
        <v>146</v>
      </c>
      <c r="C50" s="26" t="s">
        <v>212</v>
      </c>
      <c r="D50" s="27">
        <v>146100</v>
      </c>
      <c r="E50" s="70">
        <v>22272</v>
      </c>
      <c r="F50" s="71">
        <f t="shared" si="1"/>
        <v>123828</v>
      </c>
    </row>
    <row r="51" spans="1:6" x14ac:dyDescent="0.2">
      <c r="A51" s="24" t="s">
        <v>155</v>
      </c>
      <c r="B51" s="69" t="s">
        <v>146</v>
      </c>
      <c r="C51" s="26" t="s">
        <v>213</v>
      </c>
      <c r="D51" s="27">
        <v>146100</v>
      </c>
      <c r="E51" s="70">
        <v>22272</v>
      </c>
      <c r="F51" s="71">
        <f t="shared" si="1"/>
        <v>123828</v>
      </c>
    </row>
    <row r="52" spans="1:6" ht="49.15" customHeight="1" x14ac:dyDescent="0.2">
      <c r="A52" s="24" t="s">
        <v>214</v>
      </c>
      <c r="B52" s="69" t="s">
        <v>146</v>
      </c>
      <c r="C52" s="26" t="s">
        <v>215</v>
      </c>
      <c r="D52" s="27">
        <v>30100</v>
      </c>
      <c r="E52" s="70">
        <v>22272</v>
      </c>
      <c r="F52" s="71">
        <f t="shared" si="1"/>
        <v>7828</v>
      </c>
    </row>
    <row r="53" spans="1:6" ht="36.950000000000003" customHeight="1" x14ac:dyDescent="0.2">
      <c r="A53" s="24" t="s">
        <v>167</v>
      </c>
      <c r="B53" s="69" t="s">
        <v>146</v>
      </c>
      <c r="C53" s="26" t="s">
        <v>216</v>
      </c>
      <c r="D53" s="27">
        <v>30100</v>
      </c>
      <c r="E53" s="70">
        <v>22272</v>
      </c>
      <c r="F53" s="71">
        <f t="shared" si="1"/>
        <v>7828</v>
      </c>
    </row>
    <row r="54" spans="1:6" ht="36.950000000000003" customHeight="1" x14ac:dyDescent="0.2">
      <c r="A54" s="24" t="s">
        <v>217</v>
      </c>
      <c r="B54" s="69" t="s">
        <v>146</v>
      </c>
      <c r="C54" s="26" t="s">
        <v>218</v>
      </c>
      <c r="D54" s="27">
        <v>116000</v>
      </c>
      <c r="E54" s="70" t="s">
        <v>45</v>
      </c>
      <c r="F54" s="71">
        <f t="shared" si="1"/>
        <v>116000</v>
      </c>
    </row>
    <row r="55" spans="1:6" ht="36.950000000000003" customHeight="1" x14ac:dyDescent="0.2">
      <c r="A55" s="24" t="s">
        <v>165</v>
      </c>
      <c r="B55" s="69" t="s">
        <v>146</v>
      </c>
      <c r="C55" s="26" t="s">
        <v>219</v>
      </c>
      <c r="D55" s="27">
        <v>116000</v>
      </c>
      <c r="E55" s="70" t="s">
        <v>45</v>
      </c>
      <c r="F55" s="71">
        <f t="shared" si="1"/>
        <v>116000</v>
      </c>
    </row>
    <row r="56" spans="1:6" ht="24.6" customHeight="1" x14ac:dyDescent="0.2">
      <c r="A56" s="24" t="s">
        <v>180</v>
      </c>
      <c r="B56" s="69" t="s">
        <v>146</v>
      </c>
      <c r="C56" s="26" t="s">
        <v>220</v>
      </c>
      <c r="D56" s="27">
        <v>353700</v>
      </c>
      <c r="E56" s="70">
        <v>52405.32</v>
      </c>
      <c r="F56" s="71">
        <f t="shared" si="1"/>
        <v>301294.68</v>
      </c>
    </row>
    <row r="57" spans="1:6" x14ac:dyDescent="0.2">
      <c r="A57" s="24" t="s">
        <v>221</v>
      </c>
      <c r="B57" s="69" t="s">
        <v>146</v>
      </c>
      <c r="C57" s="26" t="s">
        <v>222</v>
      </c>
      <c r="D57" s="27">
        <v>353700</v>
      </c>
      <c r="E57" s="70">
        <v>52405.32</v>
      </c>
      <c r="F57" s="71">
        <f t="shared" si="1"/>
        <v>301294.68</v>
      </c>
    </row>
    <row r="58" spans="1:6" ht="36.950000000000003" customHeight="1" x14ac:dyDescent="0.2">
      <c r="A58" s="24" t="s">
        <v>223</v>
      </c>
      <c r="B58" s="69" t="s">
        <v>146</v>
      </c>
      <c r="C58" s="26" t="s">
        <v>224</v>
      </c>
      <c r="D58" s="27">
        <v>353700</v>
      </c>
      <c r="E58" s="70">
        <v>52405.32</v>
      </c>
      <c r="F58" s="71">
        <f t="shared" si="1"/>
        <v>301294.68</v>
      </c>
    </row>
    <row r="59" spans="1:6" ht="36.950000000000003" customHeight="1" x14ac:dyDescent="0.2">
      <c r="A59" s="24" t="s">
        <v>167</v>
      </c>
      <c r="B59" s="69" t="s">
        <v>146</v>
      </c>
      <c r="C59" s="26" t="s">
        <v>225</v>
      </c>
      <c r="D59" s="27">
        <v>300600</v>
      </c>
      <c r="E59" s="70">
        <v>32402.82</v>
      </c>
      <c r="F59" s="71">
        <f t="shared" si="1"/>
        <v>268197.18</v>
      </c>
    </row>
    <row r="60" spans="1:6" x14ac:dyDescent="0.2">
      <c r="A60" s="24" t="s">
        <v>226</v>
      </c>
      <c r="B60" s="69" t="s">
        <v>146</v>
      </c>
      <c r="C60" s="26" t="s">
        <v>227</v>
      </c>
      <c r="D60" s="27">
        <v>53100</v>
      </c>
      <c r="E60" s="70">
        <v>20002.5</v>
      </c>
      <c r="F60" s="71">
        <f t="shared" si="1"/>
        <v>33097.5</v>
      </c>
    </row>
    <row r="61" spans="1:6" x14ac:dyDescent="0.2">
      <c r="A61" s="57" t="s">
        <v>228</v>
      </c>
      <c r="B61" s="58" t="s">
        <v>146</v>
      </c>
      <c r="C61" s="59" t="s">
        <v>229</v>
      </c>
      <c r="D61" s="60">
        <v>83300</v>
      </c>
      <c r="E61" s="61">
        <v>39064.04</v>
      </c>
      <c r="F61" s="62">
        <f t="shared" si="1"/>
        <v>44235.96</v>
      </c>
    </row>
    <row r="62" spans="1:6" x14ac:dyDescent="0.2">
      <c r="A62" s="57" t="s">
        <v>230</v>
      </c>
      <c r="B62" s="58" t="s">
        <v>146</v>
      </c>
      <c r="C62" s="59" t="s">
        <v>231</v>
      </c>
      <c r="D62" s="60">
        <v>83300</v>
      </c>
      <c r="E62" s="61">
        <v>39064.04</v>
      </c>
      <c r="F62" s="62">
        <f t="shared" si="1"/>
        <v>44235.96</v>
      </c>
    </row>
    <row r="63" spans="1:6" ht="24.6" customHeight="1" x14ac:dyDescent="0.2">
      <c r="A63" s="24" t="s">
        <v>153</v>
      </c>
      <c r="B63" s="69" t="s">
        <v>146</v>
      </c>
      <c r="C63" s="26" t="s">
        <v>232</v>
      </c>
      <c r="D63" s="27">
        <v>83300</v>
      </c>
      <c r="E63" s="70">
        <v>39064.04</v>
      </c>
      <c r="F63" s="71">
        <f t="shared" si="1"/>
        <v>44235.96</v>
      </c>
    </row>
    <row r="64" spans="1:6" x14ac:dyDescent="0.2">
      <c r="A64" s="24" t="s">
        <v>173</v>
      </c>
      <c r="B64" s="69" t="s">
        <v>146</v>
      </c>
      <c r="C64" s="26" t="s">
        <v>233</v>
      </c>
      <c r="D64" s="27">
        <v>83300</v>
      </c>
      <c r="E64" s="70">
        <v>39064.04</v>
      </c>
      <c r="F64" s="71">
        <f t="shared" si="1"/>
        <v>44235.96</v>
      </c>
    </row>
    <row r="65" spans="1:6" ht="61.5" customHeight="1" x14ac:dyDescent="0.2">
      <c r="A65" s="24" t="s">
        <v>234</v>
      </c>
      <c r="B65" s="69" t="s">
        <v>146</v>
      </c>
      <c r="C65" s="26" t="s">
        <v>235</v>
      </c>
      <c r="D65" s="27">
        <v>83300</v>
      </c>
      <c r="E65" s="70">
        <v>39064.04</v>
      </c>
      <c r="F65" s="71">
        <f t="shared" si="1"/>
        <v>44235.96</v>
      </c>
    </row>
    <row r="66" spans="1:6" ht="24.6" customHeight="1" x14ac:dyDescent="0.2">
      <c r="A66" s="24" t="s">
        <v>159</v>
      </c>
      <c r="B66" s="69" t="s">
        <v>146</v>
      </c>
      <c r="C66" s="26" t="s">
        <v>236</v>
      </c>
      <c r="D66" s="27">
        <v>64000</v>
      </c>
      <c r="E66" s="70">
        <v>30467</v>
      </c>
      <c r="F66" s="71">
        <f t="shared" si="1"/>
        <v>33533</v>
      </c>
    </row>
    <row r="67" spans="1:6" ht="49.15" customHeight="1" x14ac:dyDescent="0.2">
      <c r="A67" s="24" t="s">
        <v>161</v>
      </c>
      <c r="B67" s="69" t="s">
        <v>146</v>
      </c>
      <c r="C67" s="26" t="s">
        <v>237</v>
      </c>
      <c r="D67" s="27">
        <v>19300</v>
      </c>
      <c r="E67" s="70">
        <v>8597.0400000000009</v>
      </c>
      <c r="F67" s="71">
        <f t="shared" si="1"/>
        <v>10702.96</v>
      </c>
    </row>
    <row r="68" spans="1:6" ht="24.6" customHeight="1" x14ac:dyDescent="0.2">
      <c r="A68" s="57" t="s">
        <v>238</v>
      </c>
      <c r="B68" s="58" t="s">
        <v>146</v>
      </c>
      <c r="C68" s="59" t="s">
        <v>239</v>
      </c>
      <c r="D68" s="60">
        <v>5000</v>
      </c>
      <c r="E68" s="61">
        <v>2484</v>
      </c>
      <c r="F68" s="62">
        <f t="shared" si="1"/>
        <v>2516</v>
      </c>
    </row>
    <row r="69" spans="1:6" x14ac:dyDescent="0.2">
      <c r="A69" s="57" t="s">
        <v>240</v>
      </c>
      <c r="B69" s="58" t="s">
        <v>146</v>
      </c>
      <c r="C69" s="59" t="s">
        <v>241</v>
      </c>
      <c r="D69" s="60">
        <v>5000</v>
      </c>
      <c r="E69" s="61">
        <v>2484</v>
      </c>
      <c r="F69" s="62">
        <f t="shared" si="1"/>
        <v>2516</v>
      </c>
    </row>
    <row r="70" spans="1:6" ht="49.15" customHeight="1" x14ac:dyDescent="0.2">
      <c r="A70" s="24" t="s">
        <v>242</v>
      </c>
      <c r="B70" s="69" t="s">
        <v>146</v>
      </c>
      <c r="C70" s="26" t="s">
        <v>243</v>
      </c>
      <c r="D70" s="27">
        <v>5000</v>
      </c>
      <c r="E70" s="70">
        <v>2484</v>
      </c>
      <c r="F70" s="71">
        <f t="shared" si="1"/>
        <v>2516</v>
      </c>
    </row>
    <row r="71" spans="1:6" x14ac:dyDescent="0.2">
      <c r="A71" s="24" t="s">
        <v>244</v>
      </c>
      <c r="B71" s="69" t="s">
        <v>146</v>
      </c>
      <c r="C71" s="26" t="s">
        <v>245</v>
      </c>
      <c r="D71" s="27">
        <v>5000</v>
      </c>
      <c r="E71" s="70">
        <v>2484</v>
      </c>
      <c r="F71" s="71">
        <f t="shared" si="1"/>
        <v>2516</v>
      </c>
    </row>
    <row r="72" spans="1:6" ht="73.7" customHeight="1" x14ac:dyDescent="0.2">
      <c r="A72" s="24" t="s">
        <v>246</v>
      </c>
      <c r="B72" s="69" t="s">
        <v>146</v>
      </c>
      <c r="C72" s="26" t="s">
        <v>247</v>
      </c>
      <c r="D72" s="27">
        <v>5000</v>
      </c>
      <c r="E72" s="70">
        <v>2484</v>
      </c>
      <c r="F72" s="71">
        <f t="shared" si="1"/>
        <v>2516</v>
      </c>
    </row>
    <row r="73" spans="1:6" ht="36.950000000000003" customHeight="1" x14ac:dyDescent="0.2">
      <c r="A73" s="24" t="s">
        <v>167</v>
      </c>
      <c r="B73" s="69" t="s">
        <v>146</v>
      </c>
      <c r="C73" s="26" t="s">
        <v>248</v>
      </c>
      <c r="D73" s="27">
        <v>5000</v>
      </c>
      <c r="E73" s="70">
        <v>2484</v>
      </c>
      <c r="F73" s="71">
        <f t="shared" si="1"/>
        <v>2516</v>
      </c>
    </row>
    <row r="74" spans="1:6" x14ac:dyDescent="0.2">
      <c r="A74" s="57" t="s">
        <v>249</v>
      </c>
      <c r="B74" s="58" t="s">
        <v>146</v>
      </c>
      <c r="C74" s="59" t="s">
        <v>250</v>
      </c>
      <c r="D74" s="60">
        <v>527500</v>
      </c>
      <c r="E74" s="61">
        <v>258839.2</v>
      </c>
      <c r="F74" s="62">
        <f t="shared" si="1"/>
        <v>268660.8</v>
      </c>
    </row>
    <row r="75" spans="1:6" x14ac:dyDescent="0.2">
      <c r="A75" s="57" t="s">
        <v>251</v>
      </c>
      <c r="B75" s="58" t="s">
        <v>146</v>
      </c>
      <c r="C75" s="59" t="s">
        <v>252</v>
      </c>
      <c r="D75" s="60">
        <v>527500</v>
      </c>
      <c r="E75" s="61">
        <v>258839.2</v>
      </c>
      <c r="F75" s="62">
        <f t="shared" si="1"/>
        <v>268660.8</v>
      </c>
    </row>
    <row r="76" spans="1:6" ht="24.6" customHeight="1" x14ac:dyDescent="0.2">
      <c r="A76" s="24" t="s">
        <v>253</v>
      </c>
      <c r="B76" s="69" t="s">
        <v>146</v>
      </c>
      <c r="C76" s="26" t="s">
        <v>254</v>
      </c>
      <c r="D76" s="27">
        <v>527500</v>
      </c>
      <c r="E76" s="70">
        <v>258839.2</v>
      </c>
      <c r="F76" s="71">
        <f t="shared" si="1"/>
        <v>268660.8</v>
      </c>
    </row>
    <row r="77" spans="1:6" ht="36.950000000000003" customHeight="1" x14ac:dyDescent="0.2">
      <c r="A77" s="24" t="s">
        <v>255</v>
      </c>
      <c r="B77" s="69" t="s">
        <v>146</v>
      </c>
      <c r="C77" s="26" t="s">
        <v>256</v>
      </c>
      <c r="D77" s="27">
        <v>527500</v>
      </c>
      <c r="E77" s="70">
        <v>258839.2</v>
      </c>
      <c r="F77" s="71">
        <f t="shared" si="1"/>
        <v>268660.8</v>
      </c>
    </row>
    <row r="78" spans="1:6" ht="49.15" customHeight="1" x14ac:dyDescent="0.2">
      <c r="A78" s="24" t="s">
        <v>257</v>
      </c>
      <c r="B78" s="69" t="s">
        <v>146</v>
      </c>
      <c r="C78" s="26" t="s">
        <v>258</v>
      </c>
      <c r="D78" s="27">
        <v>527500</v>
      </c>
      <c r="E78" s="70">
        <v>258839.2</v>
      </c>
      <c r="F78" s="71">
        <f t="shared" si="1"/>
        <v>268660.8</v>
      </c>
    </row>
    <row r="79" spans="1:6" ht="36.950000000000003" customHeight="1" x14ac:dyDescent="0.2">
      <c r="A79" s="24" t="s">
        <v>167</v>
      </c>
      <c r="B79" s="69" t="s">
        <v>146</v>
      </c>
      <c r="C79" s="26" t="s">
        <v>259</v>
      </c>
      <c r="D79" s="27">
        <v>527500</v>
      </c>
      <c r="E79" s="70">
        <v>258839.2</v>
      </c>
      <c r="F79" s="71">
        <f t="shared" ref="F79:F110" si="2">IF(OR(D79="-",IF(E79="-",0,E79)&gt;=IF(D79="-",0,D79)),"-",IF(D79="-",0,D79)-IF(E79="-",0,E79))</f>
        <v>268660.8</v>
      </c>
    </row>
    <row r="80" spans="1:6" x14ac:dyDescent="0.2">
      <c r="A80" s="57" t="s">
        <v>260</v>
      </c>
      <c r="B80" s="58" t="s">
        <v>146</v>
      </c>
      <c r="C80" s="59" t="s">
        <v>261</v>
      </c>
      <c r="D80" s="60">
        <v>908647</v>
      </c>
      <c r="E80" s="61">
        <v>312661.62</v>
      </c>
      <c r="F80" s="62">
        <f t="shared" si="2"/>
        <v>595985.38</v>
      </c>
    </row>
    <row r="81" spans="1:6" x14ac:dyDescent="0.2">
      <c r="A81" s="57" t="s">
        <v>262</v>
      </c>
      <c r="B81" s="58" t="s">
        <v>146</v>
      </c>
      <c r="C81" s="59" t="s">
        <v>263</v>
      </c>
      <c r="D81" s="60">
        <v>349547</v>
      </c>
      <c r="E81" s="61">
        <v>48594.05</v>
      </c>
      <c r="F81" s="62">
        <f t="shared" si="2"/>
        <v>300952.95</v>
      </c>
    </row>
    <row r="82" spans="1:6" ht="36.950000000000003" customHeight="1" x14ac:dyDescent="0.2">
      <c r="A82" s="24" t="s">
        <v>264</v>
      </c>
      <c r="B82" s="69" t="s">
        <v>146</v>
      </c>
      <c r="C82" s="26" t="s">
        <v>265</v>
      </c>
      <c r="D82" s="27">
        <v>349547</v>
      </c>
      <c r="E82" s="70">
        <v>48594.05</v>
      </c>
      <c r="F82" s="71">
        <f t="shared" si="2"/>
        <v>300952.95</v>
      </c>
    </row>
    <row r="83" spans="1:6" ht="36.950000000000003" customHeight="1" x14ac:dyDescent="0.2">
      <c r="A83" s="24" t="s">
        <v>266</v>
      </c>
      <c r="B83" s="69" t="s">
        <v>146</v>
      </c>
      <c r="C83" s="26" t="s">
        <v>267</v>
      </c>
      <c r="D83" s="27">
        <v>349547</v>
      </c>
      <c r="E83" s="70">
        <v>48594.05</v>
      </c>
      <c r="F83" s="71">
        <f t="shared" si="2"/>
        <v>300952.95</v>
      </c>
    </row>
    <row r="84" spans="1:6" ht="86.1" customHeight="1" x14ac:dyDescent="0.2">
      <c r="A84" s="72" t="s">
        <v>268</v>
      </c>
      <c r="B84" s="69" t="s">
        <v>146</v>
      </c>
      <c r="C84" s="26" t="s">
        <v>269</v>
      </c>
      <c r="D84" s="27">
        <v>349547</v>
      </c>
      <c r="E84" s="70">
        <v>48594.05</v>
      </c>
      <c r="F84" s="71">
        <f t="shared" si="2"/>
        <v>300952.95</v>
      </c>
    </row>
    <row r="85" spans="1:6" ht="36.950000000000003" customHeight="1" x14ac:dyDescent="0.2">
      <c r="A85" s="24" t="s">
        <v>167</v>
      </c>
      <c r="B85" s="69" t="s">
        <v>146</v>
      </c>
      <c r="C85" s="26" t="s">
        <v>270</v>
      </c>
      <c r="D85" s="27">
        <v>349547</v>
      </c>
      <c r="E85" s="70">
        <v>48594.05</v>
      </c>
      <c r="F85" s="71">
        <f t="shared" si="2"/>
        <v>300952.95</v>
      </c>
    </row>
    <row r="86" spans="1:6" x14ac:dyDescent="0.2">
      <c r="A86" s="57" t="s">
        <v>271</v>
      </c>
      <c r="B86" s="58" t="s">
        <v>146</v>
      </c>
      <c r="C86" s="59" t="s">
        <v>272</v>
      </c>
      <c r="D86" s="60">
        <v>559100</v>
      </c>
      <c r="E86" s="61">
        <v>264067.57</v>
      </c>
      <c r="F86" s="62">
        <f t="shared" si="2"/>
        <v>295032.43</v>
      </c>
    </row>
    <row r="87" spans="1:6" ht="36.950000000000003" customHeight="1" x14ac:dyDescent="0.2">
      <c r="A87" s="24" t="s">
        <v>264</v>
      </c>
      <c r="B87" s="69" t="s">
        <v>146</v>
      </c>
      <c r="C87" s="26" t="s">
        <v>273</v>
      </c>
      <c r="D87" s="27">
        <v>559100</v>
      </c>
      <c r="E87" s="70">
        <v>264067.57</v>
      </c>
      <c r="F87" s="71">
        <f t="shared" si="2"/>
        <v>295032.43</v>
      </c>
    </row>
    <row r="88" spans="1:6" ht="24.6" customHeight="1" x14ac:dyDescent="0.2">
      <c r="A88" s="24" t="s">
        <v>274</v>
      </c>
      <c r="B88" s="69" t="s">
        <v>146</v>
      </c>
      <c r="C88" s="26" t="s">
        <v>275</v>
      </c>
      <c r="D88" s="27">
        <v>559100</v>
      </c>
      <c r="E88" s="70">
        <v>264067.57</v>
      </c>
      <c r="F88" s="71">
        <f t="shared" si="2"/>
        <v>295032.43</v>
      </c>
    </row>
    <row r="89" spans="1:6" ht="123" customHeight="1" x14ac:dyDescent="0.2">
      <c r="A89" s="72" t="s">
        <v>276</v>
      </c>
      <c r="B89" s="69" t="s">
        <v>146</v>
      </c>
      <c r="C89" s="26" t="s">
        <v>277</v>
      </c>
      <c r="D89" s="27">
        <v>15000</v>
      </c>
      <c r="E89" s="70" t="s">
        <v>45</v>
      </c>
      <c r="F89" s="71">
        <f t="shared" si="2"/>
        <v>15000</v>
      </c>
    </row>
    <row r="90" spans="1:6" ht="36.950000000000003" customHeight="1" x14ac:dyDescent="0.2">
      <c r="A90" s="24" t="s">
        <v>167</v>
      </c>
      <c r="B90" s="69" t="s">
        <v>146</v>
      </c>
      <c r="C90" s="26" t="s">
        <v>278</v>
      </c>
      <c r="D90" s="27">
        <v>15000</v>
      </c>
      <c r="E90" s="70" t="s">
        <v>45</v>
      </c>
      <c r="F90" s="71">
        <f t="shared" si="2"/>
        <v>15000</v>
      </c>
    </row>
    <row r="91" spans="1:6" ht="98.45" customHeight="1" x14ac:dyDescent="0.2">
      <c r="A91" s="72" t="s">
        <v>279</v>
      </c>
      <c r="B91" s="69" t="s">
        <v>146</v>
      </c>
      <c r="C91" s="26" t="s">
        <v>280</v>
      </c>
      <c r="D91" s="27">
        <v>544100</v>
      </c>
      <c r="E91" s="70">
        <v>264067.57</v>
      </c>
      <c r="F91" s="71">
        <f t="shared" si="2"/>
        <v>280032.43</v>
      </c>
    </row>
    <row r="92" spans="1:6" ht="36.950000000000003" customHeight="1" x14ac:dyDescent="0.2">
      <c r="A92" s="24" t="s">
        <v>167</v>
      </c>
      <c r="B92" s="69" t="s">
        <v>146</v>
      </c>
      <c r="C92" s="26" t="s">
        <v>281</v>
      </c>
      <c r="D92" s="27">
        <v>544100</v>
      </c>
      <c r="E92" s="70">
        <v>264067.57</v>
      </c>
      <c r="F92" s="71">
        <f t="shared" si="2"/>
        <v>280032.43</v>
      </c>
    </row>
    <row r="93" spans="1:6" x14ac:dyDescent="0.2">
      <c r="A93" s="57" t="s">
        <v>282</v>
      </c>
      <c r="B93" s="58" t="s">
        <v>146</v>
      </c>
      <c r="C93" s="59" t="s">
        <v>283</v>
      </c>
      <c r="D93" s="60">
        <v>25000</v>
      </c>
      <c r="E93" s="61" t="s">
        <v>45</v>
      </c>
      <c r="F93" s="62">
        <f t="shared" si="2"/>
        <v>25000</v>
      </c>
    </row>
    <row r="94" spans="1:6" ht="24.6" customHeight="1" x14ac:dyDescent="0.2">
      <c r="A94" s="57" t="s">
        <v>284</v>
      </c>
      <c r="B94" s="58" t="s">
        <v>146</v>
      </c>
      <c r="C94" s="59" t="s">
        <v>285</v>
      </c>
      <c r="D94" s="60">
        <v>25000</v>
      </c>
      <c r="E94" s="61" t="s">
        <v>45</v>
      </c>
      <c r="F94" s="62">
        <f t="shared" si="2"/>
        <v>25000</v>
      </c>
    </row>
    <row r="95" spans="1:6" ht="24.6" customHeight="1" x14ac:dyDescent="0.2">
      <c r="A95" s="24" t="s">
        <v>286</v>
      </c>
      <c r="B95" s="69" t="s">
        <v>146</v>
      </c>
      <c r="C95" s="26" t="s">
        <v>287</v>
      </c>
      <c r="D95" s="27">
        <v>25000</v>
      </c>
      <c r="E95" s="70" t="s">
        <v>45</v>
      </c>
      <c r="F95" s="71">
        <f t="shared" si="2"/>
        <v>25000</v>
      </c>
    </row>
    <row r="96" spans="1:6" ht="24.6" customHeight="1" x14ac:dyDescent="0.2">
      <c r="A96" s="24" t="s">
        <v>288</v>
      </c>
      <c r="B96" s="69" t="s">
        <v>146</v>
      </c>
      <c r="C96" s="26" t="s">
        <v>289</v>
      </c>
      <c r="D96" s="27">
        <v>25000</v>
      </c>
      <c r="E96" s="70" t="s">
        <v>45</v>
      </c>
      <c r="F96" s="71">
        <f t="shared" si="2"/>
        <v>25000</v>
      </c>
    </row>
    <row r="97" spans="1:6" ht="73.7" customHeight="1" x14ac:dyDescent="0.2">
      <c r="A97" s="24" t="s">
        <v>290</v>
      </c>
      <c r="B97" s="69" t="s">
        <v>146</v>
      </c>
      <c r="C97" s="26" t="s">
        <v>291</v>
      </c>
      <c r="D97" s="27">
        <v>25000</v>
      </c>
      <c r="E97" s="70" t="s">
        <v>45</v>
      </c>
      <c r="F97" s="71">
        <f t="shared" si="2"/>
        <v>25000</v>
      </c>
    </row>
    <row r="98" spans="1:6" ht="36.950000000000003" customHeight="1" x14ac:dyDescent="0.2">
      <c r="A98" s="24" t="s">
        <v>167</v>
      </c>
      <c r="B98" s="69" t="s">
        <v>146</v>
      </c>
      <c r="C98" s="26" t="s">
        <v>292</v>
      </c>
      <c r="D98" s="27">
        <v>25000</v>
      </c>
      <c r="E98" s="70" t="s">
        <v>45</v>
      </c>
      <c r="F98" s="71">
        <f t="shared" si="2"/>
        <v>25000</v>
      </c>
    </row>
    <row r="99" spans="1:6" x14ac:dyDescent="0.2">
      <c r="A99" s="57" t="s">
        <v>293</v>
      </c>
      <c r="B99" s="58" t="s">
        <v>146</v>
      </c>
      <c r="C99" s="59" t="s">
        <v>294</v>
      </c>
      <c r="D99" s="60">
        <v>1276800</v>
      </c>
      <c r="E99" s="61">
        <v>782510</v>
      </c>
      <c r="F99" s="62">
        <f t="shared" si="2"/>
        <v>494290</v>
      </c>
    </row>
    <row r="100" spans="1:6" x14ac:dyDescent="0.2">
      <c r="A100" s="57" t="s">
        <v>295</v>
      </c>
      <c r="B100" s="58" t="s">
        <v>146</v>
      </c>
      <c r="C100" s="59" t="s">
        <v>296</v>
      </c>
      <c r="D100" s="60">
        <v>1276800</v>
      </c>
      <c r="E100" s="61">
        <v>782510</v>
      </c>
      <c r="F100" s="62">
        <f t="shared" si="2"/>
        <v>494290</v>
      </c>
    </row>
    <row r="101" spans="1:6" ht="24.6" customHeight="1" x14ac:dyDescent="0.2">
      <c r="A101" s="24" t="s">
        <v>297</v>
      </c>
      <c r="B101" s="69" t="s">
        <v>146</v>
      </c>
      <c r="C101" s="26" t="s">
        <v>298</v>
      </c>
      <c r="D101" s="27">
        <v>1276800</v>
      </c>
      <c r="E101" s="70">
        <v>782510</v>
      </c>
      <c r="F101" s="71">
        <f t="shared" si="2"/>
        <v>494290</v>
      </c>
    </row>
    <row r="102" spans="1:6" x14ac:dyDescent="0.2">
      <c r="A102" s="24" t="s">
        <v>299</v>
      </c>
      <c r="B102" s="69" t="s">
        <v>146</v>
      </c>
      <c r="C102" s="26" t="s">
        <v>300</v>
      </c>
      <c r="D102" s="27">
        <v>1276800</v>
      </c>
      <c r="E102" s="70">
        <v>782510</v>
      </c>
      <c r="F102" s="71">
        <f t="shared" si="2"/>
        <v>494290</v>
      </c>
    </row>
    <row r="103" spans="1:6" ht="61.5" customHeight="1" x14ac:dyDescent="0.2">
      <c r="A103" s="24" t="s">
        <v>301</v>
      </c>
      <c r="B103" s="69" t="s">
        <v>146</v>
      </c>
      <c r="C103" s="26" t="s">
        <v>302</v>
      </c>
      <c r="D103" s="27">
        <v>1276800</v>
      </c>
      <c r="E103" s="70">
        <v>782510</v>
      </c>
      <c r="F103" s="71">
        <f t="shared" si="2"/>
        <v>494290</v>
      </c>
    </row>
    <row r="104" spans="1:6" ht="49.15" customHeight="1" x14ac:dyDescent="0.2">
      <c r="A104" s="24" t="s">
        <v>303</v>
      </c>
      <c r="B104" s="69" t="s">
        <v>146</v>
      </c>
      <c r="C104" s="26" t="s">
        <v>304</v>
      </c>
      <c r="D104" s="27">
        <v>1276800</v>
      </c>
      <c r="E104" s="70">
        <v>782510</v>
      </c>
      <c r="F104" s="71">
        <f t="shared" si="2"/>
        <v>494290</v>
      </c>
    </row>
    <row r="105" spans="1:6" x14ac:dyDescent="0.2">
      <c r="A105" s="57" t="s">
        <v>305</v>
      </c>
      <c r="B105" s="58" t="s">
        <v>146</v>
      </c>
      <c r="C105" s="59" t="s">
        <v>306</v>
      </c>
      <c r="D105" s="60">
        <v>150400</v>
      </c>
      <c r="E105" s="61">
        <v>64010.28</v>
      </c>
      <c r="F105" s="62">
        <f t="shared" si="2"/>
        <v>86389.72</v>
      </c>
    </row>
    <row r="106" spans="1:6" x14ac:dyDescent="0.2">
      <c r="A106" s="57" t="s">
        <v>307</v>
      </c>
      <c r="B106" s="58" t="s">
        <v>146</v>
      </c>
      <c r="C106" s="59" t="s">
        <v>308</v>
      </c>
      <c r="D106" s="60">
        <v>150400</v>
      </c>
      <c r="E106" s="61">
        <v>64010.28</v>
      </c>
      <c r="F106" s="62">
        <f t="shared" si="2"/>
        <v>86389.72</v>
      </c>
    </row>
    <row r="107" spans="1:6" ht="24.6" customHeight="1" x14ac:dyDescent="0.2">
      <c r="A107" s="24" t="s">
        <v>180</v>
      </c>
      <c r="B107" s="69" t="s">
        <v>146</v>
      </c>
      <c r="C107" s="26" t="s">
        <v>309</v>
      </c>
      <c r="D107" s="27">
        <v>150400</v>
      </c>
      <c r="E107" s="70">
        <v>64010.28</v>
      </c>
      <c r="F107" s="71">
        <f t="shared" si="2"/>
        <v>86389.72</v>
      </c>
    </row>
    <row r="108" spans="1:6" x14ac:dyDescent="0.2">
      <c r="A108" s="24" t="s">
        <v>221</v>
      </c>
      <c r="B108" s="69" t="s">
        <v>146</v>
      </c>
      <c r="C108" s="26" t="s">
        <v>310</v>
      </c>
      <c r="D108" s="27">
        <v>150400</v>
      </c>
      <c r="E108" s="70">
        <v>64010.28</v>
      </c>
      <c r="F108" s="71">
        <f t="shared" si="2"/>
        <v>86389.72</v>
      </c>
    </row>
    <row r="109" spans="1:6" ht="36.950000000000003" customHeight="1" x14ac:dyDescent="0.2">
      <c r="A109" s="24" t="s">
        <v>223</v>
      </c>
      <c r="B109" s="69" t="s">
        <v>146</v>
      </c>
      <c r="C109" s="26" t="s">
        <v>311</v>
      </c>
      <c r="D109" s="27">
        <v>150400</v>
      </c>
      <c r="E109" s="70">
        <v>64010.28</v>
      </c>
      <c r="F109" s="71">
        <f t="shared" si="2"/>
        <v>86389.72</v>
      </c>
    </row>
    <row r="110" spans="1:6" ht="36.950000000000003" customHeight="1" x14ac:dyDescent="0.2">
      <c r="A110" s="24" t="s">
        <v>312</v>
      </c>
      <c r="B110" s="69" t="s">
        <v>146</v>
      </c>
      <c r="C110" s="26" t="s">
        <v>313</v>
      </c>
      <c r="D110" s="27">
        <v>150400</v>
      </c>
      <c r="E110" s="70">
        <v>64010.28</v>
      </c>
      <c r="F110" s="71">
        <f t="shared" si="2"/>
        <v>86389.72</v>
      </c>
    </row>
    <row r="111" spans="1:6" ht="36.950000000000003" customHeight="1" x14ac:dyDescent="0.2">
      <c r="A111" s="57" t="s">
        <v>314</v>
      </c>
      <c r="B111" s="58" t="s">
        <v>146</v>
      </c>
      <c r="C111" s="59" t="s">
        <v>315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4.6" customHeight="1" x14ac:dyDescent="0.2">
      <c r="A112" s="57" t="s">
        <v>316</v>
      </c>
      <c r="B112" s="58" t="s">
        <v>146</v>
      </c>
      <c r="C112" s="59" t="s">
        <v>317</v>
      </c>
      <c r="D112" s="60">
        <v>1153</v>
      </c>
      <c r="E112" s="61">
        <v>1153</v>
      </c>
      <c r="F112" s="62" t="str">
        <f t="shared" si="3"/>
        <v>-</v>
      </c>
    </row>
    <row r="113" spans="1:6" ht="24.6" customHeight="1" x14ac:dyDescent="0.2">
      <c r="A113" s="24" t="s">
        <v>180</v>
      </c>
      <c r="B113" s="69" t="s">
        <v>146</v>
      </c>
      <c r="C113" s="26" t="s">
        <v>318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221</v>
      </c>
      <c r="B114" s="69" t="s">
        <v>146</v>
      </c>
      <c r="C114" s="26" t="s">
        <v>319</v>
      </c>
      <c r="D114" s="27">
        <v>1153</v>
      </c>
      <c r="E114" s="70">
        <v>1153</v>
      </c>
      <c r="F114" s="71" t="str">
        <f t="shared" si="3"/>
        <v>-</v>
      </c>
    </row>
    <row r="115" spans="1:6" ht="73.7" customHeight="1" x14ac:dyDescent="0.2">
      <c r="A115" s="24" t="s">
        <v>320</v>
      </c>
      <c r="B115" s="69" t="s">
        <v>146</v>
      </c>
      <c r="C115" s="26" t="s">
        <v>321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146</v>
      </c>
      <c r="C116" s="26" t="s">
        <v>322</v>
      </c>
      <c r="D116" s="27">
        <v>326.5</v>
      </c>
      <c r="E116" s="70">
        <v>326.5</v>
      </c>
      <c r="F116" s="71" t="str">
        <f t="shared" si="3"/>
        <v>-</v>
      </c>
    </row>
    <row r="117" spans="1:6" ht="61.5" customHeight="1" x14ac:dyDescent="0.2">
      <c r="A117" s="24" t="s">
        <v>323</v>
      </c>
      <c r="B117" s="69" t="s">
        <v>146</v>
      </c>
      <c r="C117" s="26" t="s">
        <v>324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146</v>
      </c>
      <c r="C118" s="26" t="s">
        <v>325</v>
      </c>
      <c r="D118" s="27">
        <v>500</v>
      </c>
      <c r="E118" s="70">
        <v>500</v>
      </c>
      <c r="F118" s="71" t="str">
        <f t="shared" si="3"/>
        <v>-</v>
      </c>
    </row>
    <row r="119" spans="1:6" ht="61.5" customHeight="1" x14ac:dyDescent="0.2">
      <c r="A119" s="24" t="s">
        <v>326</v>
      </c>
      <c r="B119" s="69" t="s">
        <v>146</v>
      </c>
      <c r="C119" s="26" t="s">
        <v>327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146</v>
      </c>
      <c r="C120" s="26" t="s">
        <v>328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329</v>
      </c>
      <c r="B122" s="78" t="s">
        <v>330</v>
      </c>
      <c r="C122" s="79" t="s">
        <v>147</v>
      </c>
      <c r="D122" s="80">
        <v>-1370000</v>
      </c>
      <c r="E122" s="80">
        <v>817001.3</v>
      </c>
      <c r="F122" s="81" t="s">
        <v>331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332</v>
      </c>
      <c r="B1" s="122"/>
      <c r="C1" s="122"/>
      <c r="D1" s="122"/>
      <c r="E1" s="122"/>
      <c r="F1" s="122"/>
    </row>
    <row r="2" spans="1:6" ht="13.15" customHeight="1" x14ac:dyDescent="0.25">
      <c r="A2" s="110" t="s">
        <v>333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334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4.6" customHeight="1" x14ac:dyDescent="0.2">
      <c r="A12" s="83" t="s">
        <v>335</v>
      </c>
      <c r="B12" s="35" t="s">
        <v>336</v>
      </c>
      <c r="C12" s="84" t="s">
        <v>147</v>
      </c>
      <c r="D12" s="37"/>
      <c r="E12" s="37">
        <v>-817001.3</v>
      </c>
      <c r="F12" s="38" t="s">
        <v>147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4.6" customHeight="1" x14ac:dyDescent="0.2">
      <c r="A14" s="57" t="s">
        <v>337</v>
      </c>
      <c r="B14" s="90" t="s">
        <v>338</v>
      </c>
      <c r="C14" s="91" t="s">
        <v>147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339</v>
      </c>
      <c r="B15" s="86"/>
      <c r="C15" s="87"/>
      <c r="D15" s="88"/>
      <c r="E15" s="88"/>
      <c r="F15" s="89"/>
    </row>
    <row r="16" spans="1:6" ht="24.6" customHeight="1" x14ac:dyDescent="0.2">
      <c r="A16" s="57" t="s">
        <v>340</v>
      </c>
      <c r="B16" s="90" t="s">
        <v>341</v>
      </c>
      <c r="C16" s="91" t="s">
        <v>147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339</v>
      </c>
      <c r="B17" s="86"/>
      <c r="C17" s="87"/>
      <c r="D17" s="88"/>
      <c r="E17" s="88"/>
      <c r="F17" s="89"/>
    </row>
    <row r="18" spans="1:6" x14ac:dyDescent="0.2">
      <c r="A18" s="83" t="s">
        <v>342</v>
      </c>
      <c r="B18" s="35" t="s">
        <v>343</v>
      </c>
      <c r="C18" s="84" t="s">
        <v>344</v>
      </c>
      <c r="D18" s="37"/>
      <c r="E18" s="37">
        <v>-817001.3</v>
      </c>
      <c r="F18" s="38">
        <v>2187001.2999999998</v>
      </c>
    </row>
    <row r="19" spans="1:6" ht="24.6" customHeight="1" x14ac:dyDescent="0.2">
      <c r="A19" s="83" t="s">
        <v>345</v>
      </c>
      <c r="B19" s="35" t="s">
        <v>343</v>
      </c>
      <c r="C19" s="84" t="s">
        <v>346</v>
      </c>
      <c r="D19" s="37"/>
      <c r="E19" s="37">
        <v>-817001.3</v>
      </c>
      <c r="F19" s="38">
        <v>2187001.2999999998</v>
      </c>
    </row>
    <row r="20" spans="1:6" x14ac:dyDescent="0.2">
      <c r="A20" s="83" t="s">
        <v>347</v>
      </c>
      <c r="B20" s="35" t="s">
        <v>348</v>
      </c>
      <c r="C20" s="84" t="s">
        <v>349</v>
      </c>
      <c r="D20" s="37"/>
      <c r="E20" s="37">
        <v>-4519661.46</v>
      </c>
      <c r="F20" s="38" t="s">
        <v>331</v>
      </c>
    </row>
    <row r="21" spans="1:6" ht="24.6" customHeight="1" x14ac:dyDescent="0.2">
      <c r="A21" s="83" t="s">
        <v>350</v>
      </c>
      <c r="B21" s="35" t="s">
        <v>348</v>
      </c>
      <c r="C21" s="84" t="s">
        <v>351</v>
      </c>
      <c r="D21" s="37"/>
      <c r="E21" s="37">
        <v>-4519661.46</v>
      </c>
      <c r="F21" s="38" t="s">
        <v>331</v>
      </c>
    </row>
    <row r="22" spans="1:6" ht="24.6" customHeight="1" x14ac:dyDescent="0.2">
      <c r="A22" s="24" t="s">
        <v>352</v>
      </c>
      <c r="B22" s="25" t="s">
        <v>348</v>
      </c>
      <c r="C22" s="92" t="s">
        <v>353</v>
      </c>
      <c r="D22" s="27"/>
      <c r="E22" s="27">
        <v>-4519661.46</v>
      </c>
      <c r="F22" s="71" t="s">
        <v>331</v>
      </c>
    </row>
    <row r="23" spans="1:6" x14ac:dyDescent="0.2">
      <c r="A23" s="83" t="s">
        <v>354</v>
      </c>
      <c r="B23" s="35" t="s">
        <v>355</v>
      </c>
      <c r="C23" s="84" t="s">
        <v>356</v>
      </c>
      <c r="D23" s="37"/>
      <c r="E23" s="37">
        <v>3702660.16</v>
      </c>
      <c r="F23" s="38" t="s">
        <v>331</v>
      </c>
    </row>
    <row r="24" spans="1:6" ht="24.6" customHeight="1" x14ac:dyDescent="0.2">
      <c r="A24" s="24" t="s">
        <v>357</v>
      </c>
      <c r="B24" s="25" t="s">
        <v>355</v>
      </c>
      <c r="C24" s="92" t="s">
        <v>358</v>
      </c>
      <c r="D24" s="27"/>
      <c r="E24" s="27">
        <v>3702660.16</v>
      </c>
      <c r="F24" s="71" t="s">
        <v>331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359</v>
      </c>
      <c r="B1" t="s">
        <v>29</v>
      </c>
    </row>
    <row r="2" spans="1:2" x14ac:dyDescent="0.2">
      <c r="A2" t="s">
        <v>360</v>
      </c>
      <c r="B2" t="s">
        <v>361</v>
      </c>
    </row>
    <row r="3" spans="1:2" x14ac:dyDescent="0.2">
      <c r="A3" t="s">
        <v>362</v>
      </c>
      <c r="B3" t="s">
        <v>6</v>
      </c>
    </row>
    <row r="4" spans="1:2" x14ac:dyDescent="0.2">
      <c r="A4" t="s">
        <v>363</v>
      </c>
      <c r="B4" t="s">
        <v>364</v>
      </c>
    </row>
    <row r="5" spans="1:2" x14ac:dyDescent="0.2">
      <c r="A5" t="s">
        <v>365</v>
      </c>
      <c r="B5" t="s">
        <v>366</v>
      </c>
    </row>
    <row r="6" spans="1:2" x14ac:dyDescent="0.2">
      <c r="A6" t="s">
        <v>367</v>
      </c>
      <c r="B6" t="s">
        <v>368</v>
      </c>
    </row>
    <row r="7" spans="1:2" x14ac:dyDescent="0.2">
      <c r="A7" t="s">
        <v>369</v>
      </c>
      <c r="B7" t="s">
        <v>368</v>
      </c>
    </row>
    <row r="8" spans="1:2" x14ac:dyDescent="0.2">
      <c r="A8" t="s">
        <v>370</v>
      </c>
      <c r="B8" t="s">
        <v>371</v>
      </c>
    </row>
    <row r="9" spans="1:2" x14ac:dyDescent="0.2">
      <c r="A9" t="s">
        <v>372</v>
      </c>
      <c r="B9" t="s">
        <v>373</v>
      </c>
    </row>
    <row r="10" spans="1:2" x14ac:dyDescent="0.2">
      <c r="A10" t="s">
        <v>374</v>
      </c>
      <c r="B10" t="s">
        <v>366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rep:2.47.0.235</dc:description>
  <cp:lastModifiedBy>Home</cp:lastModifiedBy>
  <cp:lastPrinted>2019-08-01T10:22:06Z</cp:lastPrinted>
  <dcterms:modified xsi:type="dcterms:W3CDTF">2026-03-18T07:42:24Z</dcterms:modified>
</cp:coreProperties>
</file>